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'Itens'!$A$1:$K$79</definedName>
  </definedNames>
  <calcPr fullCalcOnLoad="1"/>
</workbook>
</file>

<file path=xl/sharedStrings.xml><?xml version="1.0" encoding="utf-8"?>
<sst xmlns="http://schemas.openxmlformats.org/spreadsheetml/2006/main" count="364" uniqueCount="227">
  <si>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</si>
  <si>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</si>
  <si>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</si>
  <si>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</si>
  <si>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</si>
  <si>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</si>
  <si>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</si>
  <si>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</si>
  <si>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15/5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</si>
  <si>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</si>
  <si>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</si>
  <si>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</si>
  <si>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</si>
  <si>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</si>
  <si>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</si>
  <si>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</si>
  <si>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08/03/2019 09:05:00</t>
  </si>
  <si>
    <t xml:space="preserve">Objeto: </t>
  </si>
  <si>
    <t>1.1. A presente licitação tem como objeto REGISTRO DE PREÇOS PARA FUTURA E EVENTUAL CONTRATAÇÃO DE ME, EPP OU MEI PARA AQUISIÇÃO DE UNIFORMES, TECIDOS E AVIAMENTOS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</si>
  <si>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</si>
  <si>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</si>
  <si>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</si>
  <si>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</si>
  <si>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</si>
  <si>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</si>
  <si>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</si>
  <si>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</si>
  <si>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</si>
  <si>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</si>
  <si>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</si>
  <si>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</si>
  <si>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27850</t>
  </si>
  <si>
    <t>0001</t>
  </si>
  <si>
    <t>BERMUDA DE HELANCA  TAM. 12 ANOS: Cor azul escuro, personalizada, poliéster, com lista e elástico na cintura.</t>
  </si>
  <si>
    <t>UNIDADE</t>
  </si>
  <si>
    <t>6754</t>
  </si>
  <si>
    <t>27845</t>
  </si>
  <si>
    <t>0002</t>
  </si>
  <si>
    <t>BERMUDA DE HELANCA ADULTO TAM.P: Cor azul escuro, personalizada, poliéster, com lista e elástico na cintura.</t>
  </si>
  <si>
    <t>6755</t>
  </si>
  <si>
    <t>27846</t>
  </si>
  <si>
    <t>0003</t>
  </si>
  <si>
    <t>BERMUDA DE HELANCA TAM. 04 ANOS: Cor azul escuro, personalizada, poliéster, com lista e elástico na cintura.</t>
  </si>
  <si>
    <t>6756</t>
  </si>
  <si>
    <t>27847</t>
  </si>
  <si>
    <t>0004</t>
  </si>
  <si>
    <t>BERMUDA DE HELANCA TAM. 06 ANOS: Cor azul escuro, personalizada, poliéster, com lista e elástico na cintura.</t>
  </si>
  <si>
    <t>6757</t>
  </si>
  <si>
    <t>27848</t>
  </si>
  <si>
    <t>0005</t>
  </si>
  <si>
    <t>BERMUDA DE HELANCA TAM. 08 ANOS: Cor azul escuro, personalizada, poliéster, com lista e elástico na cintura</t>
  </si>
  <si>
    <t>6758</t>
  </si>
  <si>
    <t>27849</t>
  </si>
  <si>
    <t>0006</t>
  </si>
  <si>
    <t>BERMUDA DE HELANCA TAM. 10 ANOS: Cor azul escuro, personalizada, poliéster, com lista e elástico na cintura</t>
  </si>
  <si>
    <t>6759</t>
  </si>
  <si>
    <t>27851</t>
  </si>
  <si>
    <t>0007</t>
  </si>
  <si>
    <t>BERMUDA DE HELANCA TAM. 14 ANOS: Cor azul escuro, personalizada, poliéster, com lista e elástico na cintura.</t>
  </si>
  <si>
    <t>6760</t>
  </si>
  <si>
    <t>27852</t>
  </si>
  <si>
    <t>0008</t>
  </si>
  <si>
    <t>BERMUDA DE HELANCA TAM. 16 ANOS: Cor azul escuro, personalizada, poliéster, com lista e elástico na cintura.</t>
  </si>
  <si>
    <t>6761</t>
  </si>
  <si>
    <t>22109</t>
  </si>
  <si>
    <t>0009</t>
  </si>
  <si>
    <t>BONÉ, TECIDO BRIM LEVE COM SILK: SILK E COR A CRITÉRIO DO MUNICIPIO</t>
  </si>
  <si>
    <t>6762</t>
  </si>
  <si>
    <t>36606</t>
  </si>
  <si>
    <t>0010</t>
  </si>
  <si>
    <t>CAMISA AZUL ADOLESCENTE TAMANHO G: Confeccionada em tecido malha PV, 67% poliéster, 33% viscose, cor azul, personalizada silkada na frente costas e manga, silk a critério do municipio, manga curta e gola redonda</t>
  </si>
  <si>
    <t>Unidade</t>
  </si>
  <si>
    <t>6763</t>
  </si>
  <si>
    <t>36607</t>
  </si>
  <si>
    <t>0011</t>
  </si>
  <si>
    <t>CAMISA AZUL ADOLESCENTE TAMANHO GG: Confeccionada em tecido malha PV, 67% poliéster, 33% viscose, cor azul, personalizada silkada na frente costas e manga, silk a critério do municipio, manga curta e gola redonda</t>
  </si>
  <si>
    <t>6764</t>
  </si>
  <si>
    <t>36608</t>
  </si>
  <si>
    <t>0012</t>
  </si>
  <si>
    <t>CAMISA AZUL ADOLESCENTE TAMANHO M: Confeccionada em tecido malha PV, 67% poliéster, 33% viscose, cor azul, personalizada silkada na frente costas e manga, silk a critério do municipio, manga curta e gola redonda</t>
  </si>
  <si>
    <t>6765</t>
  </si>
  <si>
    <t>36604</t>
  </si>
  <si>
    <t>0013</t>
  </si>
  <si>
    <t>CAMISA AZUL ADOLESCENTE TAMANHO P: Confeccionada em tecido malha PV, 67% poliéster, 33% viscose, cor azul, personalizada silkada na frente costas e manga, silk a critério do municipio, manga curta e gola redonda</t>
  </si>
  <si>
    <t>6766</t>
  </si>
  <si>
    <t>36605</t>
  </si>
  <si>
    <t>0014</t>
  </si>
  <si>
    <t>CAMISA AZUL ADOLESCENTE TAMANHO PP: Confeccionada em tecido malha PV, 67% poliéster, 33% viscose, cor azul, personalizada silkada na frente costas e manga, silk a critério do municipio, manga curta e gola redonda</t>
  </si>
  <si>
    <t>6767</t>
  </si>
  <si>
    <t>36609</t>
  </si>
  <si>
    <t>0015</t>
  </si>
  <si>
    <t>CAMISA AZUL CRIANÇA TAM. 04 ANOS: Confeccionada em tecido malha PV, 67% poliéster, 33% viscose, cor azul, personalizada silkada na frente costas e manga, silk a critério do municipio, manga curta e gola redonda</t>
  </si>
  <si>
    <t>6768</t>
  </si>
  <si>
    <t>36610</t>
  </si>
  <si>
    <t>0016</t>
  </si>
  <si>
    <t>CAMISA AZUL CRIANÇA TAM. 06 ANOS: Confeccionada em tecido malha PV, 67% poliéster, 33% viscose, cor azul, personalizada silkada na frente costas e manga, silk a critério do municipio, manga curta e gola redonda</t>
  </si>
  <si>
    <t>6769</t>
  </si>
  <si>
    <t>36611</t>
  </si>
  <si>
    <t>0017</t>
  </si>
  <si>
    <t>CAMISA AZUL CRIANÇA TAM. 08 ANOS: Confeccionada em tecido malha PV, 67% poliéster, 33% viscose, cor azul, personalizada silkada na frente costas e manga, silk a critério do municipio, manga curta e gola redonda</t>
  </si>
  <si>
    <t>6770</t>
  </si>
  <si>
    <t>36612</t>
  </si>
  <si>
    <t>0018</t>
  </si>
  <si>
    <t>CAMISA AZUL CRIANÇA TAM. 10 ANOS: Confeccionada em tecido malha PV, 67% poliéster, 33% viscose, cor azul, personalizada silkada na frente costas e manga, silk a critério do municipio, manga curta e gola redonda</t>
  </si>
  <si>
    <t>6771</t>
  </si>
  <si>
    <t>36626</t>
  </si>
  <si>
    <t>0019</t>
  </si>
  <si>
    <t>CAMISA COLORIDA GOLA POLO FEMININA TAMANHO G: COM BOLSO BORDADO (BORDADO A CRITÉRIO DO MUNICIPIO)</t>
  </si>
  <si>
    <t>6772</t>
  </si>
  <si>
    <t>36625</t>
  </si>
  <si>
    <t>0020</t>
  </si>
  <si>
    <t>CAMISA COLORIDA GOLA POLO FEMININA TAMANHO M: COM BOLSO BORDADO (BORDADO A CRITÉRIO DO MUNICIPIO)</t>
  </si>
  <si>
    <t>6773</t>
  </si>
  <si>
    <t>36624</t>
  </si>
  <si>
    <t>0021</t>
  </si>
  <si>
    <t>CAMISA COLORIDA GOLA POLO FEMININA TAMANHO P: COM BOLSO BORDADO (BORDADO A CRITÉRIO DO MUNICIPIO)</t>
  </si>
  <si>
    <t>6774</t>
  </si>
  <si>
    <t>36622</t>
  </si>
  <si>
    <t>0022</t>
  </si>
  <si>
    <t>CAMISA COLORIDA GOLA POLO MASCULINA TAMANHO G: COM BOLSO BORDADO (BORDADO A CRITÉRIO DO MUNICIPIO)</t>
  </si>
  <si>
    <t>6775</t>
  </si>
  <si>
    <t>36621</t>
  </si>
  <si>
    <t>0023</t>
  </si>
  <si>
    <t>CAMISA COLORIDA GOLA POLO MASCULINA TAMANHO M: COM BOLSO BORDADO (BORDADO A CRITÉRIO DO MUNICIPIO)</t>
  </si>
  <si>
    <t>6776</t>
  </si>
  <si>
    <t>36623</t>
  </si>
  <si>
    <t>0024</t>
  </si>
  <si>
    <t>CAMISA COLORIDA GOLA POLO MASCULINA TAMANHO P: COM BOLSO BORDADO (BORDADO A CRITÉRIO DO MUNICIPIO)</t>
  </si>
  <si>
    <t>6777</t>
  </si>
  <si>
    <t>35128</t>
  </si>
  <si>
    <t>0025</t>
  </si>
  <si>
    <t>CAMISA COLORIDA TAM. G GOLA POLO: confeccionada em tecido malha PV, 67% poliéster, 33% viscose cores variadas personlizada botões de poliéster tranparente</t>
  </si>
  <si>
    <t>6778</t>
  </si>
  <si>
    <t>35129</t>
  </si>
  <si>
    <t>0026</t>
  </si>
  <si>
    <t>CAMISA COLORIDA TAM. M GOLA POLO: confeccionada em tecido malha PV, 67% poliéster, 33% viscose cores variadas personlizada botões de poliéster tranparente</t>
  </si>
  <si>
    <t>6779</t>
  </si>
  <si>
    <t>36598</t>
  </si>
  <si>
    <t>0027</t>
  </si>
  <si>
    <t>CAMISA COLORIDA TAMANHO G, MANGA CURTA: COM SILK, NA FRENTE, COSTAS E MANGAS (COR E SILK A ESCOLHA  DO MUNICIPIO)</t>
  </si>
  <si>
    <t>6780</t>
  </si>
  <si>
    <t>36614</t>
  </si>
  <si>
    <t>0028</t>
  </si>
  <si>
    <t>CAMISA COLORIDA TAMANHO GG, MANGA CURTA: COM SILK NA FRENTE, COSTAS E MANGAS (COR E SILK A ESCOLHA DO MUNICIPÍO)</t>
  </si>
  <si>
    <t>6781</t>
  </si>
  <si>
    <t>36599</t>
  </si>
  <si>
    <t>0029</t>
  </si>
  <si>
    <t>CAMISA COLORIDA TAMANHO M, MANGA CURTA: COM SILK NA FRENTE, COSTAS E MANGAS (COR E SILK A ESCOLHA DO MUNICIPÍO)</t>
  </si>
  <si>
    <t>6782</t>
  </si>
  <si>
    <t>36600</t>
  </si>
  <si>
    <t>0030</t>
  </si>
  <si>
    <t>CAMISA COLORIDA TAMANHO P, MANGA CURTA: COM SILK NA FRENTE, COSTAS E MANGAS (COR E SILK A ESCOLHA DO MUNICIPÍO)</t>
  </si>
  <si>
    <t>6783</t>
  </si>
  <si>
    <t>36613</t>
  </si>
  <si>
    <t>0031</t>
  </si>
  <si>
    <t>CAMISA COLORIDA TAMANHO PP, MANGA CURTA: COM SILK NA FRENTE, COSTAS E MANGAS (COR E SILK A ESCOLHA DO MUNICIPÍO)</t>
  </si>
  <si>
    <t>6784</t>
  </si>
  <si>
    <t>27922</t>
  </si>
  <si>
    <t>0032</t>
  </si>
  <si>
    <t xml:space="preserve">CORTINA BLACKOUT COM BASTÃO: 2 X 1,8 M, </t>
  </si>
  <si>
    <t>6785</t>
  </si>
  <si>
    <t>25158</t>
  </si>
  <si>
    <t>0033</t>
  </si>
  <si>
    <t>CORTINAS 2,00M X 1,80M: INCLUINDO VARÃO</t>
  </si>
  <si>
    <t>UNI</t>
  </si>
  <si>
    <t>6786</t>
  </si>
  <si>
    <t>1143</t>
  </si>
  <si>
    <t>0034</t>
  </si>
  <si>
    <t>FRONHAS 0,50 CM X 0,70 CM</t>
  </si>
  <si>
    <t>6787</t>
  </si>
  <si>
    <t>36620</t>
  </si>
  <si>
    <t>0035</t>
  </si>
  <si>
    <t>JALECO FEIRANTE COLORIDO TAMANHO GG, MANGA CURTA: SILKADO NA FRENTE COSTAS E MANGA (SILK A ESCOLHA DO MUNICIPIO)</t>
  </si>
  <si>
    <t>6788</t>
  </si>
  <si>
    <t>27916</t>
  </si>
  <si>
    <t>0036</t>
  </si>
  <si>
    <t>JALECO HOSPITALAR TAM. G: Confeccionada em tecido oxford, cor branca, manga longa, logomarca personalizada.</t>
  </si>
  <si>
    <t>6789</t>
  </si>
  <si>
    <t>27917</t>
  </si>
  <si>
    <t>0037</t>
  </si>
  <si>
    <t>JALECO HOSPITALAR TAM.GG: Confeccionada em tecido oxford, cor branca, manga longa, logomarca personalizada.</t>
  </si>
  <si>
    <t>6790</t>
  </si>
  <si>
    <t>27918</t>
  </si>
  <si>
    <t>0038</t>
  </si>
  <si>
    <t>JALECO HOSPITALAR TAM.M: Confeccionado em tecido oxford, cor branca, manga longa, logomarca personalizada.</t>
  </si>
  <si>
    <t>6791</t>
  </si>
  <si>
    <t>36618</t>
  </si>
  <si>
    <t>0039</t>
  </si>
  <si>
    <t>JALECO MERENDEIRA TAMANHO G: Jaleco branco, sem bolsos,
aproximadamente 67% poliéster e 33%
algodão, com serigrafia, manga curta, aberto
na frente com botões, comprimento de 75cm.</t>
  </si>
  <si>
    <t>6792</t>
  </si>
  <si>
    <t>36619</t>
  </si>
  <si>
    <t>0040</t>
  </si>
  <si>
    <t>JALECO MERENDEIRA TAMANHO GG: Jaleco branco, sem bolsos,
aproximadamente 67% poliéster e 33%
algodão, com serigrafia, manga curta, aberto
na frente com botões, comprimento de 75cm.</t>
  </si>
  <si>
    <t>6793</t>
  </si>
  <si>
    <t>36617</t>
  </si>
  <si>
    <t>0041</t>
  </si>
  <si>
    <t>JALECO MERENDEIRA TAMANHO M: Jaleco  branco, sem bolsos,
aproximadamente 67% poliéster e 33%
algodão, com serigrafia, manga curta, aberto
na frente com botões, comprimento de 75cm.</t>
  </si>
  <si>
    <t>6794</t>
  </si>
  <si>
    <t>27919</t>
  </si>
  <si>
    <t>0042</t>
  </si>
  <si>
    <t>LENÇOL HOSPITALAR BRANCO TAM. 1.20 X 2.20: Confeccionado em tecido percal, 180 fios, 100% algodão, com elástico.</t>
  </si>
  <si>
    <t>6795</t>
  </si>
  <si>
    <t>27920</t>
  </si>
  <si>
    <t>0043</t>
  </si>
  <si>
    <t>LENÇOL HOSPITALAR BRANCO TAM. 1.40 X 2.20</t>
  </si>
  <si>
    <t>6796</t>
  </si>
  <si>
    <t>21762</t>
  </si>
  <si>
    <t>0044</t>
  </si>
  <si>
    <t>TECIDO CHITÃO: CORES VARIADAS, LARGURA MINIMA DE 1,40M</t>
  </si>
  <si>
    <t>METRO</t>
  </si>
  <si>
    <t>6797</t>
  </si>
  <si>
    <t>36616</t>
  </si>
  <si>
    <t>0045</t>
  </si>
  <si>
    <t>TECIDO MALHA HELANCA: CORES VARIADAS, LARGURA MINIMA DE 1,4 M</t>
  </si>
  <si>
    <t>6798</t>
  </si>
  <si>
    <t>36615</t>
  </si>
  <si>
    <t>0046</t>
  </si>
  <si>
    <t>TECIDO SETIM: COM ESTANO NAS CORES VARIADAS, LARGURA MINIMA DE 1,40 METROS</t>
  </si>
  <si>
    <t>6799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</si>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</sst>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300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300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300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300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300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300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200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71</v>
      </c>
      <c r="E24" s="9">
        <v>700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71</v>
      </c>
      <c r="E25" s="9">
        <v>700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71</v>
      </c>
      <c r="E26" s="9">
        <v>700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71</v>
      </c>
      <c r="E27" s="9">
        <v>700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71</v>
      </c>
      <c r="E28" s="9">
        <v>700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71</v>
      </c>
      <c r="E29" s="9">
        <v>300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71</v>
      </c>
      <c r="E30" s="9">
        <v>300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71</v>
      </c>
      <c r="E31" s="9">
        <v>300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71</v>
      </c>
      <c r="E32" s="9">
        <v>300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71</v>
      </c>
      <c r="E33" s="9">
        <v>50</v>
      </c>
      <c r="F33" s="11">
        <v>0</v>
      </c>
      <c r="G33" s="9">
        <f>ROUND(SUM(E33*F33),2)</f>
        <v>0</v>
      </c>
      <c r="H33" s="15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71</v>
      </c>
      <c r="E34" s="9">
        <v>50</v>
      </c>
      <c r="F34" s="11">
        <v>0</v>
      </c>
      <c r="G34" s="9">
        <f>ROUND(SUM(E34*F34),2)</f>
        <v>0</v>
      </c>
      <c r="H34" s="15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71</v>
      </c>
      <c r="E35" s="9">
        <v>50</v>
      </c>
      <c r="F35" s="11">
        <v>0</v>
      </c>
      <c r="G35" s="9">
        <f>ROUND(SUM(E35*F35),2)</f>
        <v>0</v>
      </c>
      <c r="H35" s="15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71</v>
      </c>
      <c r="E36" s="9">
        <v>100</v>
      </c>
      <c r="F36" s="11">
        <v>0</v>
      </c>
      <c r="G36" s="9">
        <f>ROUND(SUM(E36*F36),2)</f>
        <v>0</v>
      </c>
      <c r="H36" s="15" t="s">
        <v>0</v>
      </c>
      <c r="I36" s="10" t="s">
        <v>120</v>
      </c>
      <c r="J36" s="13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7" t="s">
        <v>123</v>
      </c>
      <c r="D37" s="7" t="s">
        <v>71</v>
      </c>
      <c r="E37" s="9">
        <v>40</v>
      </c>
      <c r="F37" s="11">
        <v>0</v>
      </c>
      <c r="G37" s="9">
        <f>ROUND(SUM(E37*F37),2)</f>
        <v>0</v>
      </c>
      <c r="H37" s="15" t="s">
        <v>0</v>
      </c>
      <c r="I37" s="10" t="s">
        <v>124</v>
      </c>
      <c r="J37" s="13" t="s">
        <v>0</v>
      </c>
      <c r="K37" s="9">
        <f>SUM(G37:G37)</f>
        <v>0</v>
      </c>
    </row>
    <row r="38" spans="1:11" ht="12.75">
      <c r="A38" s="10" t="s">
        <v>125</v>
      </c>
      <c r="B38" s="10" t="s">
        <v>126</v>
      </c>
      <c r="C38" s="7" t="s">
        <v>127</v>
      </c>
      <c r="D38" s="7" t="s">
        <v>71</v>
      </c>
      <c r="E38" s="9">
        <v>50</v>
      </c>
      <c r="F38" s="11">
        <v>0</v>
      </c>
      <c r="G38" s="9">
        <f>ROUND(SUM(E38*F38),2)</f>
        <v>0</v>
      </c>
      <c r="H38" s="15" t="s">
        <v>0</v>
      </c>
      <c r="I38" s="10" t="s">
        <v>128</v>
      </c>
      <c r="J38" s="13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7" t="s">
        <v>131</v>
      </c>
      <c r="D39" s="7" t="s">
        <v>71</v>
      </c>
      <c r="E39" s="9">
        <v>800</v>
      </c>
      <c r="F39" s="11">
        <v>0</v>
      </c>
      <c r="G39" s="9">
        <f>ROUND(SUM(E39*F39),2)</f>
        <v>0</v>
      </c>
      <c r="H39" s="15" t="s">
        <v>0</v>
      </c>
      <c r="I39" s="10" t="s">
        <v>132</v>
      </c>
      <c r="J39" s="13" t="s">
        <v>0</v>
      </c>
      <c r="K39" s="9">
        <f>SUM(G39:G39)</f>
        <v>0</v>
      </c>
    </row>
    <row r="40" spans="1:11" ht="12.75">
      <c r="A40" s="10" t="s">
        <v>133</v>
      </c>
      <c r="B40" s="10" t="s">
        <v>134</v>
      </c>
      <c r="C40" s="7" t="s">
        <v>135</v>
      </c>
      <c r="D40" s="7" t="s">
        <v>71</v>
      </c>
      <c r="E40" s="9">
        <v>800</v>
      </c>
      <c r="F40" s="11">
        <v>0</v>
      </c>
      <c r="G40" s="9">
        <f>ROUND(SUM(E40*F40),2)</f>
        <v>0</v>
      </c>
      <c r="H40" s="15" t="s">
        <v>0</v>
      </c>
      <c r="I40" s="10" t="s">
        <v>136</v>
      </c>
      <c r="J40" s="13" t="s">
        <v>0</v>
      </c>
      <c r="K40" s="9">
        <f>SUM(G40:G40)</f>
        <v>0</v>
      </c>
    </row>
    <row r="41" spans="1:11" ht="12.75">
      <c r="A41" s="10" t="s">
        <v>137</v>
      </c>
      <c r="B41" s="10" t="s">
        <v>138</v>
      </c>
      <c r="C41" s="7" t="s">
        <v>139</v>
      </c>
      <c r="D41" s="7" t="s">
        <v>71</v>
      </c>
      <c r="E41" s="9">
        <v>1000</v>
      </c>
      <c r="F41" s="11">
        <v>0</v>
      </c>
      <c r="G41" s="9">
        <f>ROUND(SUM(E41*F41),2)</f>
        <v>0</v>
      </c>
      <c r="H41" s="15" t="s">
        <v>0</v>
      </c>
      <c r="I41" s="10" t="s">
        <v>140</v>
      </c>
      <c r="J41" s="13" t="s">
        <v>0</v>
      </c>
      <c r="K41" s="9">
        <f>SUM(G41:G41)</f>
        <v>0</v>
      </c>
    </row>
    <row r="42" spans="1:11" ht="12.75">
      <c r="A42" s="10" t="s">
        <v>141</v>
      </c>
      <c r="B42" s="10" t="s">
        <v>142</v>
      </c>
      <c r="C42" s="7" t="s">
        <v>143</v>
      </c>
      <c r="D42" s="7" t="s">
        <v>71</v>
      </c>
      <c r="E42" s="9">
        <v>1000</v>
      </c>
      <c r="F42" s="11">
        <v>0</v>
      </c>
      <c r="G42" s="9">
        <f>ROUND(SUM(E42*F42),2)</f>
        <v>0</v>
      </c>
      <c r="H42" s="15" t="s">
        <v>0</v>
      </c>
      <c r="I42" s="10" t="s">
        <v>144</v>
      </c>
      <c r="J42" s="13" t="s">
        <v>0</v>
      </c>
      <c r="K42" s="9">
        <f>SUM(G42:G42)</f>
        <v>0</v>
      </c>
    </row>
    <row r="43" spans="1:11" ht="12.75">
      <c r="A43" s="10" t="s">
        <v>145</v>
      </c>
      <c r="B43" s="10" t="s">
        <v>146</v>
      </c>
      <c r="C43" s="7" t="s">
        <v>147</v>
      </c>
      <c r="D43" s="7" t="s">
        <v>71</v>
      </c>
      <c r="E43" s="9">
        <v>1000</v>
      </c>
      <c r="F43" s="11">
        <v>0</v>
      </c>
      <c r="G43" s="9">
        <f>ROUND(SUM(E43*F43),2)</f>
        <v>0</v>
      </c>
      <c r="H43" s="15" t="s">
        <v>0</v>
      </c>
      <c r="I43" s="10" t="s">
        <v>148</v>
      </c>
      <c r="J43" s="13" t="s">
        <v>0</v>
      </c>
      <c r="K43" s="9">
        <f>SUM(G43:G43)</f>
        <v>0</v>
      </c>
    </row>
    <row r="44" spans="1:11" ht="12.75">
      <c r="A44" s="10" t="s">
        <v>149</v>
      </c>
      <c r="B44" s="10" t="s">
        <v>150</v>
      </c>
      <c r="C44" s="7" t="s">
        <v>151</v>
      </c>
      <c r="D44" s="7" t="s">
        <v>71</v>
      </c>
      <c r="E44" s="9">
        <v>1000</v>
      </c>
      <c r="F44" s="11">
        <v>0</v>
      </c>
      <c r="G44" s="9">
        <f>ROUND(SUM(E44*F44),2)</f>
        <v>0</v>
      </c>
      <c r="H44" s="15" t="s">
        <v>0</v>
      </c>
      <c r="I44" s="10" t="s">
        <v>152</v>
      </c>
      <c r="J44" s="13" t="s">
        <v>0</v>
      </c>
      <c r="K44" s="9">
        <f>SUM(G44:G44)</f>
        <v>0</v>
      </c>
    </row>
    <row r="45" spans="1:11" ht="12.75">
      <c r="A45" s="10" t="s">
        <v>153</v>
      </c>
      <c r="B45" s="10" t="s">
        <v>154</v>
      </c>
      <c r="C45" s="7" t="s">
        <v>155</v>
      </c>
      <c r="D45" s="7" t="s">
        <v>71</v>
      </c>
      <c r="E45" s="9">
        <v>1000</v>
      </c>
      <c r="F45" s="11">
        <v>0</v>
      </c>
      <c r="G45" s="9">
        <f>ROUND(SUM(E45*F45),2)</f>
        <v>0</v>
      </c>
      <c r="H45" s="15" t="s">
        <v>0</v>
      </c>
      <c r="I45" s="10" t="s">
        <v>156</v>
      </c>
      <c r="J45" s="13" t="s">
        <v>0</v>
      </c>
      <c r="K45" s="9">
        <f>SUM(G45:G45)</f>
        <v>0</v>
      </c>
    </row>
    <row r="46" spans="1:11" ht="12.75">
      <c r="A46" s="10" t="s">
        <v>157</v>
      </c>
      <c r="B46" s="10" t="s">
        <v>158</v>
      </c>
      <c r="C46" s="7" t="s">
        <v>159</v>
      </c>
      <c r="D46" s="7" t="s">
        <v>34</v>
      </c>
      <c r="E46" s="9">
        <v>30</v>
      </c>
      <c r="F46" s="11">
        <v>0</v>
      </c>
      <c r="G46" s="9">
        <f>ROUND(SUM(E46*F46),2)</f>
        <v>0</v>
      </c>
      <c r="H46" s="15" t="s">
        <v>0</v>
      </c>
      <c r="I46" s="10" t="s">
        <v>160</v>
      </c>
      <c r="J46" s="13" t="s">
        <v>0</v>
      </c>
      <c r="K46" s="9">
        <f>SUM(G46:G46)</f>
        <v>0</v>
      </c>
    </row>
    <row r="47" spans="1:11" ht="12.75">
      <c r="A47" s="10" t="s">
        <v>161</v>
      </c>
      <c r="B47" s="10" t="s">
        <v>162</v>
      </c>
      <c r="C47" s="7" t="s">
        <v>163</v>
      </c>
      <c r="D47" s="7" t="s">
        <v>164</v>
      </c>
      <c r="E47" s="9">
        <v>20</v>
      </c>
      <c r="F47" s="11">
        <v>0</v>
      </c>
      <c r="G47" s="9">
        <f>ROUND(SUM(E47*F47),2)</f>
        <v>0</v>
      </c>
      <c r="H47" s="15" t="s">
        <v>0</v>
      </c>
      <c r="I47" s="10" t="s">
        <v>165</v>
      </c>
      <c r="J47" s="13" t="s">
        <v>0</v>
      </c>
      <c r="K47" s="9">
        <f>SUM(G47:G47)</f>
        <v>0</v>
      </c>
    </row>
    <row r="48" spans="1:11" ht="12.75">
      <c r="A48" s="10" t="s">
        <v>166</v>
      </c>
      <c r="B48" s="10" t="s">
        <v>167</v>
      </c>
      <c r="C48" s="7" t="s">
        <v>168</v>
      </c>
      <c r="D48" s="7" t="s">
        <v>23</v>
      </c>
      <c r="E48" s="9">
        <v>50</v>
      </c>
      <c r="F48" s="11">
        <v>0</v>
      </c>
      <c r="G48" s="9">
        <f>ROUND(SUM(E48*F48),2)</f>
        <v>0</v>
      </c>
      <c r="H48" s="15" t="s">
        <v>0</v>
      </c>
      <c r="I48" s="10" t="s">
        <v>169</v>
      </c>
      <c r="J48" s="13" t="s">
        <v>0</v>
      </c>
      <c r="K48" s="9">
        <f>SUM(G48:G48)</f>
        <v>0</v>
      </c>
    </row>
    <row r="49" spans="1:11" ht="12.75">
      <c r="A49" s="10" t="s">
        <v>170</v>
      </c>
      <c r="B49" s="10" t="s">
        <v>171</v>
      </c>
      <c r="C49" s="7" t="s">
        <v>172</v>
      </c>
      <c r="D49" s="7" t="s">
        <v>71</v>
      </c>
      <c r="E49" s="9">
        <v>80</v>
      </c>
      <c r="F49" s="11">
        <v>0</v>
      </c>
      <c r="G49" s="9">
        <f>ROUND(SUM(E49*F49),2)</f>
        <v>0</v>
      </c>
      <c r="H49" s="15" t="s">
        <v>0</v>
      </c>
      <c r="I49" s="10" t="s">
        <v>173</v>
      </c>
      <c r="J49" s="13" t="s">
        <v>0</v>
      </c>
      <c r="K49" s="9">
        <f>SUM(G49:G49)</f>
        <v>0</v>
      </c>
    </row>
    <row r="50" spans="1:11" ht="12.75">
      <c r="A50" s="10" t="s">
        <v>174</v>
      </c>
      <c r="B50" s="10" t="s">
        <v>175</v>
      </c>
      <c r="C50" s="7" t="s">
        <v>176</v>
      </c>
      <c r="D50" s="7" t="s">
        <v>34</v>
      </c>
      <c r="E50" s="9">
        <v>30</v>
      </c>
      <c r="F50" s="11">
        <v>0</v>
      </c>
      <c r="G50" s="9">
        <f>ROUND(SUM(E50*F50),2)</f>
        <v>0</v>
      </c>
      <c r="H50" s="15" t="s">
        <v>0</v>
      </c>
      <c r="I50" s="10" t="s">
        <v>177</v>
      </c>
      <c r="J50" s="13" t="s">
        <v>0</v>
      </c>
      <c r="K50" s="9">
        <f>SUM(G50:G50)</f>
        <v>0</v>
      </c>
    </row>
    <row r="51" spans="1:11" ht="12.75">
      <c r="A51" s="10" t="s">
        <v>178</v>
      </c>
      <c r="B51" s="10" t="s">
        <v>179</v>
      </c>
      <c r="C51" s="7" t="s">
        <v>180</v>
      </c>
      <c r="D51" s="7" t="s">
        <v>34</v>
      </c>
      <c r="E51" s="9">
        <v>30</v>
      </c>
      <c r="F51" s="11">
        <v>0</v>
      </c>
      <c r="G51" s="9">
        <f>ROUND(SUM(E51*F51),2)</f>
        <v>0</v>
      </c>
      <c r="H51" s="15" t="s">
        <v>0</v>
      </c>
      <c r="I51" s="10" t="s">
        <v>181</v>
      </c>
      <c r="J51" s="13" t="s">
        <v>0</v>
      </c>
      <c r="K51" s="9">
        <f>SUM(G51:G51)</f>
        <v>0</v>
      </c>
    </row>
    <row r="52" spans="1:11" ht="12.75">
      <c r="A52" s="10" t="s">
        <v>182</v>
      </c>
      <c r="B52" s="10" t="s">
        <v>183</v>
      </c>
      <c r="C52" s="7" t="s">
        <v>184</v>
      </c>
      <c r="D52" s="7" t="s">
        <v>34</v>
      </c>
      <c r="E52" s="9">
        <v>30</v>
      </c>
      <c r="F52" s="11">
        <v>0</v>
      </c>
      <c r="G52" s="9">
        <f>ROUND(SUM(E52*F52),2)</f>
        <v>0</v>
      </c>
      <c r="H52" s="15" t="s">
        <v>0</v>
      </c>
      <c r="I52" s="10" t="s">
        <v>185</v>
      </c>
      <c r="J52" s="13" t="s">
        <v>0</v>
      </c>
      <c r="K52" s="9">
        <f>SUM(G52:G52)</f>
        <v>0</v>
      </c>
    </row>
    <row r="53" spans="1:11" ht="12.75">
      <c r="A53" s="10" t="s">
        <v>186</v>
      </c>
      <c r="B53" s="10" t="s">
        <v>187</v>
      </c>
      <c r="C53" s="7" t="s">
        <v>188</v>
      </c>
      <c r="D53" s="7" t="s">
        <v>71</v>
      </c>
      <c r="E53" s="9">
        <v>30</v>
      </c>
      <c r="F53" s="11">
        <v>0</v>
      </c>
      <c r="G53" s="9">
        <f>ROUND(SUM(E53*F53),2)</f>
        <v>0</v>
      </c>
      <c r="H53" s="15" t="s">
        <v>0</v>
      </c>
      <c r="I53" s="10" t="s">
        <v>189</v>
      </c>
      <c r="J53" s="13" t="s">
        <v>0</v>
      </c>
      <c r="K53" s="9">
        <f>SUM(G53:G53)</f>
        <v>0</v>
      </c>
    </row>
    <row r="54" spans="1:11" ht="12.75">
      <c r="A54" s="10" t="s">
        <v>190</v>
      </c>
      <c r="B54" s="10" t="s">
        <v>191</v>
      </c>
      <c r="C54" s="7" t="s">
        <v>192</v>
      </c>
      <c r="D54" s="7" t="s">
        <v>71</v>
      </c>
      <c r="E54" s="9">
        <v>30</v>
      </c>
      <c r="F54" s="11">
        <v>0</v>
      </c>
      <c r="G54" s="9">
        <f>ROUND(SUM(E54*F54),2)</f>
        <v>0</v>
      </c>
      <c r="H54" s="15" t="s">
        <v>0</v>
      </c>
      <c r="I54" s="10" t="s">
        <v>193</v>
      </c>
      <c r="J54" s="13" t="s">
        <v>0</v>
      </c>
      <c r="K54" s="9">
        <f>SUM(G54:G54)</f>
        <v>0</v>
      </c>
    </row>
    <row r="55" spans="1:11" ht="12.75">
      <c r="A55" s="10" t="s">
        <v>194</v>
      </c>
      <c r="B55" s="10" t="s">
        <v>195</v>
      </c>
      <c r="C55" s="7" t="s">
        <v>196</v>
      </c>
      <c r="D55" s="7" t="s">
        <v>71</v>
      </c>
      <c r="E55" s="9">
        <v>30</v>
      </c>
      <c r="F55" s="11">
        <v>0</v>
      </c>
      <c r="G55" s="9">
        <f>ROUND(SUM(E55*F55),2)</f>
        <v>0</v>
      </c>
      <c r="H55" s="15" t="s">
        <v>0</v>
      </c>
      <c r="I55" s="10" t="s">
        <v>197</v>
      </c>
      <c r="J55" s="13" t="s">
        <v>0</v>
      </c>
      <c r="K55" s="9">
        <f>SUM(G55:G55)</f>
        <v>0</v>
      </c>
    </row>
    <row r="56" spans="1:11" ht="12.75">
      <c r="A56" s="10" t="s">
        <v>198</v>
      </c>
      <c r="B56" s="10" t="s">
        <v>199</v>
      </c>
      <c r="C56" s="7" t="s">
        <v>200</v>
      </c>
      <c r="D56" s="7" t="s">
        <v>34</v>
      </c>
      <c r="E56" s="9">
        <v>50</v>
      </c>
      <c r="F56" s="11">
        <v>0</v>
      </c>
      <c r="G56" s="9">
        <f>ROUND(SUM(E56*F56),2)</f>
        <v>0</v>
      </c>
      <c r="H56" s="15" t="s">
        <v>0</v>
      </c>
      <c r="I56" s="10" t="s">
        <v>201</v>
      </c>
      <c r="J56" s="13" t="s">
        <v>0</v>
      </c>
      <c r="K56" s="9">
        <f>SUM(G56:G56)</f>
        <v>0</v>
      </c>
    </row>
    <row r="57" spans="1:11" ht="12.75">
      <c r="A57" s="10" t="s">
        <v>202</v>
      </c>
      <c r="B57" s="10" t="s">
        <v>203</v>
      </c>
      <c r="C57" s="7" t="s">
        <v>204</v>
      </c>
      <c r="D57" s="7" t="s">
        <v>34</v>
      </c>
      <c r="E57" s="9">
        <v>40</v>
      </c>
      <c r="F57" s="11">
        <v>0</v>
      </c>
      <c r="G57" s="9">
        <f>ROUND(SUM(E57*F57),2)</f>
        <v>0</v>
      </c>
      <c r="H57" s="15" t="s">
        <v>0</v>
      </c>
      <c r="I57" s="10" t="s">
        <v>205</v>
      </c>
      <c r="J57" s="13" t="s">
        <v>0</v>
      </c>
      <c r="K57" s="9">
        <f>SUM(G57:G57)</f>
        <v>0</v>
      </c>
    </row>
    <row r="58" spans="1:11" ht="12.75">
      <c r="A58" s="10" t="s">
        <v>206</v>
      </c>
      <c r="B58" s="10" t="s">
        <v>207</v>
      </c>
      <c r="C58" s="7" t="s">
        <v>208</v>
      </c>
      <c r="D58" s="7" t="s">
        <v>209</v>
      </c>
      <c r="E58" s="9">
        <v>240</v>
      </c>
      <c r="F58" s="11">
        <v>0</v>
      </c>
      <c r="G58" s="9">
        <f>ROUND(SUM(E58*F58),2)</f>
        <v>0</v>
      </c>
      <c r="H58" s="15" t="s">
        <v>0</v>
      </c>
      <c r="I58" s="10" t="s">
        <v>210</v>
      </c>
      <c r="J58" s="13" t="s">
        <v>0</v>
      </c>
      <c r="K58" s="9">
        <f>SUM(G58:G58)</f>
        <v>0</v>
      </c>
    </row>
    <row r="59" spans="1:11" ht="12.75">
      <c r="A59" s="10" t="s">
        <v>211</v>
      </c>
      <c r="B59" s="10" t="s">
        <v>212</v>
      </c>
      <c r="C59" s="7" t="s">
        <v>213</v>
      </c>
      <c r="D59" s="7" t="s">
        <v>209</v>
      </c>
      <c r="E59" s="9">
        <v>300</v>
      </c>
      <c r="F59" s="11">
        <v>0</v>
      </c>
      <c r="G59" s="9">
        <f>ROUND(SUM(E59*F59),2)</f>
        <v>0</v>
      </c>
      <c r="H59" s="15" t="s">
        <v>0</v>
      </c>
      <c r="I59" s="10" t="s">
        <v>214</v>
      </c>
      <c r="J59" s="13" t="s">
        <v>0</v>
      </c>
      <c r="K59" s="9">
        <f>SUM(G59:G59)</f>
        <v>0</v>
      </c>
    </row>
    <row r="60" spans="1:11" ht="12.75">
      <c r="A60" s="10" t="s">
        <v>215</v>
      </c>
      <c r="B60" s="10" t="s">
        <v>216</v>
      </c>
      <c r="C60" s="7" t="s">
        <v>217</v>
      </c>
      <c r="D60" s="7" t="s">
        <v>209</v>
      </c>
      <c r="E60" s="9">
        <v>300</v>
      </c>
      <c r="F60" s="11">
        <v>0</v>
      </c>
      <c r="G60" s="9">
        <f>ROUND(SUM(E60*F60),2)</f>
        <v>0</v>
      </c>
      <c r="H60" s="15" t="s">
        <v>0</v>
      </c>
      <c r="I60" s="10" t="s">
        <v>218</v>
      </c>
      <c r="J60" s="13" t="s">
        <v>0</v>
      </c>
      <c r="K60" s="9">
        <f>SUM(G60:G60)</f>
        <v>0</v>
      </c>
    </row>
    <row r="62" spans="6:7" ht="12.75">
      <c r="F62" s="16" t="s">
        <v>219</v>
      </c>
      <c r="G62" s="9">
        <f>SUM(G9:G60)</f>
        <v>0</v>
      </c>
    </row>
    <row r="65" spans="2:4" ht="12.75">
      <c r="B65" s="17" t="s">
        <v>220</v>
      </c>
      <c r="D65" s="20" t="s">
        <v>221</v>
      </c>
    </row>
    <row r="67" ht="12.75">
      <c r="B67" s="21" t="s">
        <v>222</v>
      </c>
    </row>
    <row r="69" spans="2:3" ht="39.75" customHeight="1">
      <c r="B69" s="3" t="s">
        <v>223</v>
      </c>
      <c r="C69" s="3" t="s">
        <v>224</v>
      </c>
    </row>
    <row r="72" ht="12.75">
      <c r="B72" s="18" t="s">
        <v>225</v>
      </c>
    </row>
    <row r="73" ht="12.75">
      <c r="B73" s="19" t="s">
        <v>226</v>
      </c>
    </row>
    <row r="78" ht="12.75"/>
    <row r="79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65:C65"/>
    <mergeCell ref="D65:K65"/>
    <mergeCell ref="B67:K67"/>
    <mergeCell ref="C69:K69"/>
    <mergeCell ref="B72:K72"/>
    <mergeCell ref="B73:K7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