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'Itens'!$A$1:$K$87</definedName>
  </definedNames>
  <calcPr fullCalcOnLoad="1"/>
</workbook>
</file>

<file path=xl/sharedStrings.xml><?xml version="1.0" encoding="utf-8"?>
<sst xmlns="http://schemas.openxmlformats.org/spreadsheetml/2006/main" count="420" uniqueCount="260">
  <si>
    <t/>
  </si>
  <si>
    <t>PREFEITURA MUNICIPAL DE GLAUCILANDIA</t>
  </si>
  <si>
    <t>PROPOSTA COMERCIAL</t>
  </si>
  <si>
    <t xml:space="preserve">Empresa/Nome: </t>
  </si>
  <si>
    <t xml:space="preserve">Endereço: </t>
  </si>
  <si>
    <t xml:space="preserve">CNPJ/CPF: </t>
  </si>
  <si>
    <t xml:space="preserve">Telefone(s): </t>
  </si>
  <si>
    <t xml:space="preserve">Nº Processo: </t>
  </si>
  <si>
    <t>0022/0010</t>
  </si>
  <si>
    <t xml:space="preserve">Tipo Licitação: </t>
  </si>
  <si>
    <t>Menor Preço</t>
  </si>
  <si>
    <t xml:space="preserve">Balizamento: </t>
  </si>
  <si>
    <t>Por Item</t>
  </si>
  <si>
    <t xml:space="preserve">Modalidade: </t>
  </si>
  <si>
    <t>Pregão Presencial</t>
  </si>
  <si>
    <t xml:space="preserve">Data Abertura: </t>
  </si>
  <si>
    <t>10/05/2019 09:05:00</t>
  </si>
  <si>
    <t xml:space="preserve">Objeto: </t>
  </si>
  <si>
    <t>REGISTRO DE PREÇOS PARA FUTURA E EVENTUAL CONTRATAÇÃO DE ME, EPP OU MEI PARA AQUISIÇÃO DE PNEUS, CAMARAS, COM MONTAGEM E SERVIÇOS DE ALINHAMENTO, BALANCEAMENTO E VULCANIZAÇÃO.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</si>
  <si>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</si>
  <si>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</si>
  <si>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</si>
  <si>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</si>
  <si>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</si>
  <si>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</si>
  <si>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</si>
  <si>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</si>
  <si>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</si>
  <si>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</si>
  <si>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</si>
  <si>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</si>
  <si>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23200</t>
  </si>
  <si>
    <t>0001</t>
  </si>
  <si>
    <t>ALINHAMENTO-VEICULOS MEDIOS</t>
  </si>
  <si>
    <t>SERV</t>
  </si>
  <si>
    <t>7840</t>
  </si>
  <si>
    <t>23199</t>
  </si>
  <si>
    <t>0002</t>
  </si>
  <si>
    <t>ALINHAMENTO-VEICULOS PEQUENOS</t>
  </si>
  <si>
    <t>SERVIÇO</t>
  </si>
  <si>
    <t>7841</t>
  </si>
  <si>
    <t>23201</t>
  </si>
  <si>
    <t>0003</t>
  </si>
  <si>
    <t>ALINHAMENTOS VEICULOS GRANDES</t>
  </si>
  <si>
    <t>7842</t>
  </si>
  <si>
    <t>23204</t>
  </si>
  <si>
    <t>0004</t>
  </si>
  <si>
    <t>BALANCEAMENTO POR RODA VEICULOS GRANDES</t>
  </si>
  <si>
    <t>7843</t>
  </si>
  <si>
    <t>23203</t>
  </si>
  <si>
    <t>0005</t>
  </si>
  <si>
    <t>BALANCEAMENTO POR RODA VEICULOS MEDIOS</t>
  </si>
  <si>
    <t>7844</t>
  </si>
  <si>
    <t>23202</t>
  </si>
  <si>
    <t>0006</t>
  </si>
  <si>
    <t>BALANCEAMENTO POR RODA VEICULOS PEQUENOS</t>
  </si>
  <si>
    <t>7845</t>
  </si>
  <si>
    <t>6097</t>
  </si>
  <si>
    <t>0007</t>
  </si>
  <si>
    <t>CÂMARA DE AR 1000X20: Câmara de ar nova, emenda invisível, espessura uniforme, maior resistência a impactos, maior aderência a remendos quentes e frio, dimensão do pneu 1000x20 com garantia mínima de 12 meses a partir da entrega.</t>
  </si>
  <si>
    <t>UN</t>
  </si>
  <si>
    <t>7846</t>
  </si>
  <si>
    <t>36974</t>
  </si>
  <si>
    <t>0008</t>
  </si>
  <si>
    <t>CAMARA DE AR 110/80-18: Câmara de ar nova, emenda invisível, espessura uniforme, maior resistência a impactos, maior aderência a remendos quentes e frio, dimensão do pneu 110/80-18 com garantia mínima de 12 meses a partir da entrega.</t>
  </si>
  <si>
    <t>Unidade</t>
  </si>
  <si>
    <t>7847</t>
  </si>
  <si>
    <t>36976</t>
  </si>
  <si>
    <t>0009</t>
  </si>
  <si>
    <t>CAMARA DE AR 120/80-18: Câmara de ar nova, emenda invisível, espessura uniforme, maior resistência a impactos, maior aderência a remendos quentes e frio, dimensão do pneu 120/80-18 com garantia mínima de 12 meses a partir da entrega.</t>
  </si>
  <si>
    <t>7848</t>
  </si>
  <si>
    <t>36944</t>
  </si>
  <si>
    <t>0010</t>
  </si>
  <si>
    <t>CAMARA DE AR 1400 X 24: Câmara de ar nova, emenda invisível, espessura uniforme, maior resistência a impactos, maior aderência a remendos quentes e frio, dimensão do pneu 1400x24 com garantia mínima de 12 meses a partir da entrega.</t>
  </si>
  <si>
    <t>7849</t>
  </si>
  <si>
    <t>36962</t>
  </si>
  <si>
    <t>0011</t>
  </si>
  <si>
    <t>CAMARA DE AR 17.5 X 25: Câmara de ar nova, emenda invisível, espessura uniforme, maior resistência a impactos, maior aderência a remendos quentes e frio, dimensão do pneu 17.5x25 com garantia mínima de 12 meses a partir da entrega.</t>
  </si>
  <si>
    <t>7850</t>
  </si>
  <si>
    <t>36961</t>
  </si>
  <si>
    <t>0012</t>
  </si>
  <si>
    <t>CAMARA DE AR 175/70/14: Câmara de ar nova, emenda invisível, espessura uniforme, maior resistência a impactos, maior aderência a remendos quentes e frio, dimensão do pneu 175/70/14 com garantia mínima de 12 meses a partir da entrega.</t>
  </si>
  <si>
    <t>7851</t>
  </si>
  <si>
    <t>36943</t>
  </si>
  <si>
    <t>0013</t>
  </si>
  <si>
    <t>CAMARA DE AR 19.5L-24: Câmara de ar nova, emenda invisível, espessura uniforme, maior resistência a impactos, maior aderência a remendos quentes e frio, dimensão do pneu 19.5 L24 com garantia mínima de 12 meses a partir da entrega.</t>
  </si>
  <si>
    <t>7852</t>
  </si>
  <si>
    <t>36969</t>
  </si>
  <si>
    <t>0014</t>
  </si>
  <si>
    <t>CAMARA DE AR 275/80: Câmara de ar nova, emenda invisível, espessura uniforme, maior resistência a impactos, maior aderência a remendos quentes e frio, dimensão do pneu 275/80 com garantia mínima de 12 meses a partir da entrega.</t>
  </si>
  <si>
    <t>7853</t>
  </si>
  <si>
    <t>36942</t>
  </si>
  <si>
    <t>0015</t>
  </si>
  <si>
    <t>CÂMARA DE AR 7.50X16: Câmara de ar nova, emenda invisível, espessura uniforme, maior resistência a impactos, maior aderência a remendos quentes e frio, dimensão do pneu 7.50x16 com garantia mínima de 12 meses a partir da entrega.</t>
  </si>
  <si>
    <t>7854</t>
  </si>
  <si>
    <t>36972</t>
  </si>
  <si>
    <t>0016</t>
  </si>
  <si>
    <t>CAMARA DE AR 90/90-21: Câmara de ar nova, emenda invisível, espessura uniforme, maior resistência a impactos, maior aderência a remendos quentes e frio, dimensão do pneu 90/90-21 com garantia mínima de 12 meses a partir da entrega.</t>
  </si>
  <si>
    <t>7855</t>
  </si>
  <si>
    <t>36970</t>
  </si>
  <si>
    <t>0017</t>
  </si>
  <si>
    <t>CAMARA DE AR 900 X 20: Câmara de ar nova, emenda invisível, espessura uniforme, maior resistência a impactos, maior aderência a remendos quentes e frio, dimensão do pneu 900 X 20 com garantia mínima de 12 meses a partir da entrega.</t>
  </si>
  <si>
    <t>7856</t>
  </si>
  <si>
    <t>26664</t>
  </si>
  <si>
    <t>0018</t>
  </si>
  <si>
    <t>CAPA DE PNEU TRASEIRO 18.4-30</t>
  </si>
  <si>
    <t>UNIDADE</t>
  </si>
  <si>
    <t>7857</t>
  </si>
  <si>
    <t>23167</t>
  </si>
  <si>
    <t>0019</t>
  </si>
  <si>
    <t>CAPA DO PNEU DIANTEIRO 12.4-24</t>
  </si>
  <si>
    <t>7858</t>
  </si>
  <si>
    <t>23168</t>
  </si>
  <si>
    <t>0020</t>
  </si>
  <si>
    <t>CAPA DO PNEU DIANTEIRO 7.50-16</t>
  </si>
  <si>
    <t>7859</t>
  </si>
  <si>
    <t>25631</t>
  </si>
  <si>
    <t>0021</t>
  </si>
  <si>
    <t>COLA VULCANIZANTE PRA CAMARA DE AR E PNEU COLA PRETA 900ML</t>
  </si>
  <si>
    <t>7860</t>
  </si>
  <si>
    <t>26668</t>
  </si>
  <si>
    <t>0022</t>
  </si>
  <si>
    <t>COLAGEM DE PNEU MÁQUINA PESADA</t>
  </si>
  <si>
    <t>7861</t>
  </si>
  <si>
    <t>26667</t>
  </si>
  <si>
    <t>0023</t>
  </si>
  <si>
    <t>COLAGEM DE PNEU VEICULO GRANDE</t>
  </si>
  <si>
    <t>7862</t>
  </si>
  <si>
    <t>26666</t>
  </si>
  <si>
    <t>0024</t>
  </si>
  <si>
    <t>COLAGEM DE PNEU VEICULO MEDIO</t>
  </si>
  <si>
    <t>7863</t>
  </si>
  <si>
    <t>26665</t>
  </si>
  <si>
    <t>0025</t>
  </si>
  <si>
    <t>COLAGEM DE PNEU VEICULO PEQUENO</t>
  </si>
  <si>
    <t>7864</t>
  </si>
  <si>
    <t>36978</t>
  </si>
  <si>
    <t>0026</t>
  </si>
  <si>
    <t>MAQUINA VULCANIZADORA DE PNEUS</t>
  </si>
  <si>
    <t>7865</t>
  </si>
  <si>
    <t>36948</t>
  </si>
  <si>
    <t>0027</t>
  </si>
  <si>
    <t>PNEU 1000 R20 BORRACHUDO: Pneu automotivo novo, sem câmara, dimensões 1000 R20 16L 146/143K BORRACHUDO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</si>
  <si>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7866</t>
  </si>
  <si>
    <t>36949</t>
  </si>
  <si>
    <t>0028</t>
  </si>
  <si>
    <t>PNEU 1000 R20 LISO: Pneu automotivo novo, sem câmara, dimensões 1000 R20 16L 146/143K LISO.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</si>
  <si>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7867</t>
  </si>
  <si>
    <t>36950</t>
  </si>
  <si>
    <t>0029</t>
  </si>
  <si>
    <t xml:space="preserve">PNEU 1000 X 20: Pneu automotivo novo, sem câmara, dimensões 1000x20 16L 146/143K. Material: carcaça radial de lona poliéster, talão de arame aço, banda de rodagem direcional borracha de alta resistência, flancos mistura borracha de alta flexibilidade, não remanufaturado (remodelado, recauchutado, recapado), com garantia mínima de 12 meses a partir da entrega. </t>
  </si>
  <si>
    <t>7868</t>
  </si>
  <si>
    <t>36973</t>
  </si>
  <si>
    <t>0030</t>
  </si>
  <si>
    <t>PNEU 110/80-18: Pneu Traseiro para motocicleta novo, dimensões 110/80-18.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</si>
  <si>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7869</t>
  </si>
  <si>
    <t>36981</t>
  </si>
  <si>
    <t>0031</t>
  </si>
  <si>
    <t>PNEU 12-16.5: Pneu automotivo novo, sem câmara, dimensões 12-16.5.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</si>
  <si>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7870</t>
  </si>
  <si>
    <t>36975</t>
  </si>
  <si>
    <t>0032</t>
  </si>
  <si>
    <t>PNEU 120/80-18: Pneu Traseiro para motocicleta novo, dimensões 120/80-18.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</si>
  <si>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7871</t>
  </si>
  <si>
    <t>36951</t>
  </si>
  <si>
    <t>0033</t>
  </si>
  <si>
    <t xml:space="preserve">PNEU 1400 X 24: Pneu automotivo novo, sem câmara, dimensões 1400x24 16l G2. Material: talão de arame aço, banda de rodagem direcional borracha de alta resistência, flancos mistura borracha de alta flexibilidade, não remanufaturado (remodelado, recauchutado, recapado), com garantia mínima de 12 meses a partir da entrega. </t>
  </si>
  <si>
    <t>7872</t>
  </si>
  <si>
    <t>36958</t>
  </si>
  <si>
    <t>0034</t>
  </si>
  <si>
    <t>PNEU 17.5 X 25: Pneu automotivo novo, sem câmara, dimensões 17.5x2512LL L2. Material talão de arame aço, banda de rodagem direcional borracha de alta resistência, flancos mistura borracha de alta flexibilidade, não remanufaturado (remodelado, recauchutado, recapado), com garantia mínima de 12 meses a partir da entrega.</t>
  </si>
  <si>
    <t>7873</t>
  </si>
  <si>
    <t>36968</t>
  </si>
  <si>
    <t>0035</t>
  </si>
  <si>
    <t>PNEU 175/70 R 13: Pneu automotivo novo, sem câmara, dimensões 175/70 R13 82T. Material: carcaça radial de lona poliéster, talão de arame aço, banda de rodagem direcional borracha de alta resistência, flancos mistura borracha de alta flexibilidade, não remanufaturado (remodelado, recauchutado, recapado), com garantia mínima de 12 meses a partir da entrega, aplicação nos veículos modelo.</t>
  </si>
  <si>
    <t>7874</t>
  </si>
  <si>
    <t>36953</t>
  </si>
  <si>
    <t>0036</t>
  </si>
  <si>
    <t>PNEU 175/70 R14: Pneu automotivo novo, sem câmara, dimensões 175/70 R14 88T.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</si>
  <si>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7875</t>
  </si>
  <si>
    <t>36979</t>
  </si>
  <si>
    <t>0037</t>
  </si>
  <si>
    <t>PNEU 18-4-30 12L: Pneu automotivo novo, sem câmara, dimensões 18-4-30-12 LONAS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</si>
  <si>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7876</t>
  </si>
  <si>
    <t>36954</t>
  </si>
  <si>
    <t>0038</t>
  </si>
  <si>
    <t>PNEU 185/65 R15: Pneu automotivo novo, sem câmara, dimensões 185/65 R15 88h.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</si>
  <si>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7877</t>
  </si>
  <si>
    <t>36955</t>
  </si>
  <si>
    <t>0039</t>
  </si>
  <si>
    <t>PNEU 185/70  R14: Pneu automotivo novo, sem câmara, dimensões 185/70 R14.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</si>
  <si>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7878</t>
  </si>
  <si>
    <t>36956</t>
  </si>
  <si>
    <t>0040</t>
  </si>
  <si>
    <t>PNEU 185/70 R15: Pneu automotivo novo, sem câmara, dimensões 185/70 R15.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</si>
  <si>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7879</t>
  </si>
  <si>
    <t>36964</t>
  </si>
  <si>
    <t>0041</t>
  </si>
  <si>
    <t>PNEU 19.5 L 24: Pneu automotivo novo, câmara, dimensões 19.5 L24 12L. Material: talão de arame aço, banda de rodagem direcional borracha de alta resistência, flancos mistura borracha de alta flexibilidade, não remanufaturado (remodelado, recauchutado, recapado), com garantia mínima de 12 meses a partir da entrega.</t>
  </si>
  <si>
    <t>7880</t>
  </si>
  <si>
    <t>36957</t>
  </si>
  <si>
    <t>0042</t>
  </si>
  <si>
    <t>PNEU 215/75 R 17.5: Pneu automotivo novo, sem câmara, dimensões. 215/75 R17.5 16L 127/124M LISO PROFUNDAMENTE SULCO 13MM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</si>
  <si>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7881</t>
  </si>
  <si>
    <t>36952</t>
  </si>
  <si>
    <t>0043</t>
  </si>
  <si>
    <t>PNEU 225/70 R15: Pneu automotivo novo, sem câmara, dimensões 225/70 R15C 112/110S.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</si>
  <si>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7882</t>
  </si>
  <si>
    <t>36980</t>
  </si>
  <si>
    <t>0044</t>
  </si>
  <si>
    <t>PNEU 265/65 R-17: Pneu automotivo novo, sem câmara, dimensões 265/65 R17.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</si>
  <si>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7883</t>
  </si>
  <si>
    <t>36966</t>
  </si>
  <si>
    <t>0045</t>
  </si>
  <si>
    <t>PNEU 275/ 80: Pneu automotivo novo, sem câmara, dimensões 275/80/22,5 16L 149/146L BORRACHUDO.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</si>
  <si>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7884</t>
  </si>
  <si>
    <t>36967</t>
  </si>
  <si>
    <t>0046</t>
  </si>
  <si>
    <t>PNEU 275/80 L: Pneu automotivo novo, sem câmara, dimensões 275/80 R22,5 16L 149/146L. Material: carcaça radial de lona poliéster, talão de arame aço, banda de rodagem direcional borracha de alta resistência, flancos mistura borracha de alta flexibilidade, não remanufaturado (remodelado, recauchutado, recapado), com garantia mínima de 12 meses a partir da entrega, aplicação nos veículos modelo</t>
  </si>
  <si>
    <t>7885</t>
  </si>
  <si>
    <t>36959</t>
  </si>
  <si>
    <t>0047</t>
  </si>
  <si>
    <t>PNEU 7.5 X 16: Pneu automotivo novo, sem câmara, dimensões 7.50x16. talão de arame aço, banda de rodagem direcional borracha de alta resistência, flancos mistura borracha de alta flexibilidade, não remanufaturado (remodelado, recauchutado, recapado), com garantia mínima de 12 meses a partir da entrega, aplicação nos veículos modelo</t>
  </si>
  <si>
    <t>7886</t>
  </si>
  <si>
    <t>36971</t>
  </si>
  <si>
    <t>0048</t>
  </si>
  <si>
    <t xml:space="preserve">PNEU 90/90-21: Pneu dianteiro para motocicleta novo, dimensões 90/90-21. Material: carcaça radial de lona poliéster, talão de arame aço, banda de rodagem direcional borracha de alta resistência, flancos mistura borracha de alta flexibilidade, não remanufaturado </t>
  </si>
  <si>
    <t>7887</t>
  </si>
  <si>
    <t>36960</t>
  </si>
  <si>
    <t>0049</t>
  </si>
  <si>
    <t>PNEU 900 X 20: Pneu automotivo novo, sem câmara, dimensões 900x20.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</si>
  <si>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7888</t>
  </si>
  <si>
    <t>36945</t>
  </si>
  <si>
    <t>0050</t>
  </si>
  <si>
    <t>PROTETOR DE CÂMARA DE AR 1000/20</t>
  </si>
  <si>
    <t>7889</t>
  </si>
  <si>
    <t>36946</t>
  </si>
  <si>
    <t>0051</t>
  </si>
  <si>
    <t>PROTETOR DE CÂMARA DE AR 1400X24</t>
  </si>
  <si>
    <t>7890</t>
  </si>
  <si>
    <t>36965</t>
  </si>
  <si>
    <t>0052</t>
  </si>
  <si>
    <t>PROTETOR DE CÂMARA DE AR 17.5X25</t>
  </si>
  <si>
    <t>7891</t>
  </si>
  <si>
    <t>36947</t>
  </si>
  <si>
    <t>0053</t>
  </si>
  <si>
    <t>PROTETOR DE CÂMARA DE AR 7.50X16</t>
  </si>
  <si>
    <t>7892</t>
  </si>
  <si>
    <t>24880</t>
  </si>
  <si>
    <t>0054</t>
  </si>
  <si>
    <t>VULCANIZAÇÃO PNEUS MAQUINAS PESADAS</t>
  </si>
  <si>
    <t>7893</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</si>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</sst>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15</v>
      </c>
      <c r="F15" s="11">
        <v>0</v>
      </c>
      <c r="G15" s="9">
        <f>ROUND(SUM(E15*F15),2)</f>
        <v>0</v>
      </c>
      <c r="H15" s="15" t="s">
        <v>0</v>
      </c>
      <c r="I15" s="10" t="s">
        <v>35</v>
      </c>
      <c r="J15" s="13" t="s">
        <v>0</v>
      </c>
      <c r="K15" s="9">
        <f>SUM(G15:G15)</f>
        <v>0</v>
      </c>
    </row>
    <row r="16" spans="1:11" ht="12.75">
      <c r="A16" s="10" t="s">
        <v>36</v>
      </c>
      <c r="B16" s="10" t="s">
        <v>37</v>
      </c>
      <c r="C16" s="7" t="s">
        <v>38</v>
      </c>
      <c r="D16" s="7" t="s">
        <v>39</v>
      </c>
      <c r="E16" s="9">
        <v>30</v>
      </c>
      <c r="F16" s="11">
        <v>0</v>
      </c>
      <c r="G16" s="9">
        <f>ROUND(SUM(E16*F16),2)</f>
        <v>0</v>
      </c>
      <c r="H16" s="15" t="s">
        <v>0</v>
      </c>
      <c r="I16" s="10" t="s">
        <v>40</v>
      </c>
      <c r="J16" s="13" t="s">
        <v>0</v>
      </c>
      <c r="K16" s="9">
        <f>SUM(G16:G16)</f>
        <v>0</v>
      </c>
    </row>
    <row r="17" spans="1:11" ht="12.75">
      <c r="A17" s="10" t="s">
        <v>41</v>
      </c>
      <c r="B17" s="10" t="s">
        <v>42</v>
      </c>
      <c r="C17" s="7" t="s">
        <v>43</v>
      </c>
      <c r="D17" s="7" t="s">
        <v>39</v>
      </c>
      <c r="E17" s="9">
        <v>20</v>
      </c>
      <c r="F17" s="11">
        <v>0</v>
      </c>
      <c r="G17" s="9">
        <f>ROUND(SUM(E17*F17),2)</f>
        <v>0</v>
      </c>
      <c r="H17" s="15" t="s">
        <v>0</v>
      </c>
      <c r="I17" s="10" t="s">
        <v>44</v>
      </c>
      <c r="J17" s="13" t="s">
        <v>0</v>
      </c>
      <c r="K17" s="9">
        <f>SUM(G17:G17)</f>
        <v>0</v>
      </c>
    </row>
    <row r="18" spans="1:11" ht="12.75">
      <c r="A18" s="10" t="s">
        <v>45</v>
      </c>
      <c r="B18" s="10" t="s">
        <v>46</v>
      </c>
      <c r="C18" s="7" t="s">
        <v>47</v>
      </c>
      <c r="D18" s="7" t="s">
        <v>39</v>
      </c>
      <c r="E18" s="9">
        <v>60</v>
      </c>
      <c r="F18" s="11">
        <v>0</v>
      </c>
      <c r="G18" s="9">
        <f>ROUND(SUM(E18*F18),2)</f>
        <v>0</v>
      </c>
      <c r="H18" s="15" t="s">
        <v>0</v>
      </c>
      <c r="I18" s="10" t="s">
        <v>48</v>
      </c>
      <c r="J18" s="13" t="s">
        <v>0</v>
      </c>
      <c r="K18" s="9">
        <f>SUM(G18:G18)</f>
        <v>0</v>
      </c>
    </row>
    <row r="19" spans="1:11" ht="12.75">
      <c r="A19" s="10" t="s">
        <v>49</v>
      </c>
      <c r="B19" s="10" t="s">
        <v>50</v>
      </c>
      <c r="C19" s="7" t="s">
        <v>51</v>
      </c>
      <c r="D19" s="7" t="s">
        <v>39</v>
      </c>
      <c r="E19" s="9">
        <v>48</v>
      </c>
      <c r="F19" s="11">
        <v>0</v>
      </c>
      <c r="G19" s="9">
        <f>ROUND(SUM(E19*F19),2)</f>
        <v>0</v>
      </c>
      <c r="H19" s="15" t="s">
        <v>0</v>
      </c>
      <c r="I19" s="10" t="s">
        <v>52</v>
      </c>
      <c r="J19" s="13" t="s">
        <v>0</v>
      </c>
      <c r="K19" s="9">
        <f>SUM(G19:G19)</f>
        <v>0</v>
      </c>
    </row>
    <row r="20" spans="1:11" ht="12.75">
      <c r="A20" s="10" t="s">
        <v>53</v>
      </c>
      <c r="B20" s="10" t="s">
        <v>54</v>
      </c>
      <c r="C20" s="7" t="s">
        <v>55</v>
      </c>
      <c r="D20" s="7" t="s">
        <v>39</v>
      </c>
      <c r="E20" s="9">
        <v>100</v>
      </c>
      <c r="F20" s="11">
        <v>0</v>
      </c>
      <c r="G20" s="9">
        <f>ROUND(SUM(E20*F20),2)</f>
        <v>0</v>
      </c>
      <c r="H20" s="15" t="s">
        <v>0</v>
      </c>
      <c r="I20" s="10" t="s">
        <v>56</v>
      </c>
      <c r="J20" s="13" t="s">
        <v>0</v>
      </c>
      <c r="K20" s="9">
        <f>SUM(G20:G20)</f>
        <v>0</v>
      </c>
    </row>
    <row r="21" spans="1:11" ht="12.75">
      <c r="A21" s="10" t="s">
        <v>57</v>
      </c>
      <c r="B21" s="10" t="s">
        <v>58</v>
      </c>
      <c r="C21" s="7" t="s">
        <v>59</v>
      </c>
      <c r="D21" s="7" t="s">
        <v>60</v>
      </c>
      <c r="E21" s="9">
        <v>30</v>
      </c>
      <c r="F21" s="11">
        <v>0</v>
      </c>
      <c r="G21" s="9">
        <f>ROUND(SUM(E21*F21),2)</f>
        <v>0</v>
      </c>
      <c r="H21" s="15" t="s">
        <v>0</v>
      </c>
      <c r="I21" s="10" t="s">
        <v>61</v>
      </c>
      <c r="J21" s="13" t="s">
        <v>0</v>
      </c>
      <c r="K21" s="9">
        <f>SUM(G21:G21)</f>
        <v>0</v>
      </c>
    </row>
    <row r="22" spans="1:11" ht="12.75">
      <c r="A22" s="10" t="s">
        <v>62</v>
      </c>
      <c r="B22" s="10" t="s">
        <v>63</v>
      </c>
      <c r="C22" s="7" t="s">
        <v>64</v>
      </c>
      <c r="D22" s="7" t="s">
        <v>65</v>
      </c>
      <c r="E22" s="9">
        <v>12</v>
      </c>
      <c r="F22" s="11">
        <v>0</v>
      </c>
      <c r="G22" s="9">
        <f>ROUND(SUM(E22*F22),2)</f>
        <v>0</v>
      </c>
      <c r="H22" s="15" t="s">
        <v>0</v>
      </c>
      <c r="I22" s="10" t="s">
        <v>66</v>
      </c>
      <c r="J22" s="13" t="s">
        <v>0</v>
      </c>
      <c r="K22" s="9">
        <f>SUM(G22:G22)</f>
        <v>0</v>
      </c>
    </row>
    <row r="23" spans="1:11" ht="12.75">
      <c r="A23" s="10" t="s">
        <v>67</v>
      </c>
      <c r="B23" s="10" t="s">
        <v>68</v>
      </c>
      <c r="C23" s="7" t="s">
        <v>69</v>
      </c>
      <c r="D23" s="7" t="s">
        <v>65</v>
      </c>
      <c r="E23" s="9">
        <v>12</v>
      </c>
      <c r="F23" s="11">
        <v>0</v>
      </c>
      <c r="G23" s="9">
        <f>ROUND(SUM(E23*F23),2)</f>
        <v>0</v>
      </c>
      <c r="H23" s="15" t="s">
        <v>0</v>
      </c>
      <c r="I23" s="10" t="s">
        <v>70</v>
      </c>
      <c r="J23" s="13" t="s">
        <v>0</v>
      </c>
      <c r="K23" s="9">
        <f>SUM(G23:G23)</f>
        <v>0</v>
      </c>
    </row>
    <row r="24" spans="1:11" ht="12.75">
      <c r="A24" s="10" t="s">
        <v>71</v>
      </c>
      <c r="B24" s="10" t="s">
        <v>72</v>
      </c>
      <c r="C24" s="7" t="s">
        <v>73</v>
      </c>
      <c r="D24" s="7" t="s">
        <v>65</v>
      </c>
      <c r="E24" s="9">
        <v>20</v>
      </c>
      <c r="F24" s="11">
        <v>0</v>
      </c>
      <c r="G24" s="9">
        <f>ROUND(SUM(E24*F24),2)</f>
        <v>0</v>
      </c>
      <c r="H24" s="15" t="s">
        <v>0</v>
      </c>
      <c r="I24" s="10" t="s">
        <v>74</v>
      </c>
      <c r="J24" s="13" t="s">
        <v>0</v>
      </c>
      <c r="K24" s="9">
        <f>SUM(G24:G24)</f>
        <v>0</v>
      </c>
    </row>
    <row r="25" spans="1:11" ht="12.75">
      <c r="A25" s="10" t="s">
        <v>75</v>
      </c>
      <c r="B25" s="10" t="s">
        <v>76</v>
      </c>
      <c r="C25" s="7" t="s">
        <v>77</v>
      </c>
      <c r="D25" s="7" t="s">
        <v>65</v>
      </c>
      <c r="E25" s="9">
        <v>12</v>
      </c>
      <c r="F25" s="11">
        <v>0</v>
      </c>
      <c r="G25" s="9">
        <f>ROUND(SUM(E25*F25),2)</f>
        <v>0</v>
      </c>
      <c r="H25" s="15" t="s">
        <v>0</v>
      </c>
      <c r="I25" s="10" t="s">
        <v>78</v>
      </c>
      <c r="J25" s="13" t="s">
        <v>0</v>
      </c>
      <c r="K25" s="9">
        <f>SUM(G25:G25)</f>
        <v>0</v>
      </c>
    </row>
    <row r="26" spans="1:11" ht="12.75">
      <c r="A26" s="10" t="s">
        <v>79</v>
      </c>
      <c r="B26" s="10" t="s">
        <v>80</v>
      </c>
      <c r="C26" s="7" t="s">
        <v>81</v>
      </c>
      <c r="D26" s="7" t="s">
        <v>65</v>
      </c>
      <c r="E26" s="9">
        <v>40</v>
      </c>
      <c r="F26" s="11">
        <v>0</v>
      </c>
      <c r="G26" s="9">
        <f>ROUND(SUM(E26*F26),2)</f>
        <v>0</v>
      </c>
      <c r="H26" s="15" t="s">
        <v>0</v>
      </c>
      <c r="I26" s="10" t="s">
        <v>82</v>
      </c>
      <c r="J26" s="13" t="s">
        <v>0</v>
      </c>
      <c r="K26" s="9">
        <f>SUM(G26:G26)</f>
        <v>0</v>
      </c>
    </row>
    <row r="27" spans="1:11" ht="12.75">
      <c r="A27" s="10" t="s">
        <v>83</v>
      </c>
      <c r="B27" s="10" t="s">
        <v>84</v>
      </c>
      <c r="C27" s="7" t="s">
        <v>85</v>
      </c>
      <c r="D27" s="7" t="s">
        <v>65</v>
      </c>
      <c r="E27" s="9">
        <v>12</v>
      </c>
      <c r="F27" s="11">
        <v>0</v>
      </c>
      <c r="G27" s="9">
        <f>ROUND(SUM(E27*F27),2)</f>
        <v>0</v>
      </c>
      <c r="H27" s="15" t="s">
        <v>0</v>
      </c>
      <c r="I27" s="10" t="s">
        <v>86</v>
      </c>
      <c r="J27" s="13" t="s">
        <v>0</v>
      </c>
      <c r="K27" s="9">
        <f>SUM(G27:G27)</f>
        <v>0</v>
      </c>
    </row>
    <row r="28" spans="1:11" ht="12.75">
      <c r="A28" s="10" t="s">
        <v>87</v>
      </c>
      <c r="B28" s="10" t="s">
        <v>88</v>
      </c>
      <c r="C28" s="7" t="s">
        <v>89</v>
      </c>
      <c r="D28" s="7" t="s">
        <v>65</v>
      </c>
      <c r="E28" s="9">
        <v>12</v>
      </c>
      <c r="F28" s="11">
        <v>0</v>
      </c>
      <c r="G28" s="9">
        <f>ROUND(SUM(E28*F28),2)</f>
        <v>0</v>
      </c>
      <c r="H28" s="15" t="s">
        <v>0</v>
      </c>
      <c r="I28" s="10" t="s">
        <v>90</v>
      </c>
      <c r="J28" s="13" t="s">
        <v>0</v>
      </c>
      <c r="K28" s="9">
        <f>SUM(G28:G28)</f>
        <v>0</v>
      </c>
    </row>
    <row r="29" spans="1:11" ht="12.75">
      <c r="A29" s="10" t="s">
        <v>91</v>
      </c>
      <c r="B29" s="10" t="s">
        <v>92</v>
      </c>
      <c r="C29" s="7" t="s">
        <v>93</v>
      </c>
      <c r="D29" s="7" t="s">
        <v>65</v>
      </c>
      <c r="E29" s="9">
        <v>12</v>
      </c>
      <c r="F29" s="11">
        <v>0</v>
      </c>
      <c r="G29" s="9">
        <f>ROUND(SUM(E29*F29),2)</f>
        <v>0</v>
      </c>
      <c r="H29" s="15" t="s">
        <v>0</v>
      </c>
      <c r="I29" s="10" t="s">
        <v>94</v>
      </c>
      <c r="J29" s="13" t="s">
        <v>0</v>
      </c>
      <c r="K29" s="9">
        <f>SUM(G29:G29)</f>
        <v>0</v>
      </c>
    </row>
    <row r="30" spans="1:11" ht="12.75">
      <c r="A30" s="10" t="s">
        <v>95</v>
      </c>
      <c r="B30" s="10" t="s">
        <v>96</v>
      </c>
      <c r="C30" s="7" t="s">
        <v>97</v>
      </c>
      <c r="D30" s="7" t="s">
        <v>65</v>
      </c>
      <c r="E30" s="9">
        <v>24</v>
      </c>
      <c r="F30" s="11">
        <v>0</v>
      </c>
      <c r="G30" s="9">
        <f>ROUND(SUM(E30*F30),2)</f>
        <v>0</v>
      </c>
      <c r="H30" s="15" t="s">
        <v>0</v>
      </c>
      <c r="I30" s="10" t="s">
        <v>98</v>
      </c>
      <c r="J30" s="13" t="s">
        <v>0</v>
      </c>
      <c r="K30" s="9">
        <f>SUM(G30:G30)</f>
        <v>0</v>
      </c>
    </row>
    <row r="31" spans="1:11" ht="12.75">
      <c r="A31" s="10" t="s">
        <v>99</v>
      </c>
      <c r="B31" s="10" t="s">
        <v>100</v>
      </c>
      <c r="C31" s="7" t="s">
        <v>101</v>
      </c>
      <c r="D31" s="7" t="s">
        <v>65</v>
      </c>
      <c r="E31" s="9">
        <v>16</v>
      </c>
      <c r="F31" s="11">
        <v>0</v>
      </c>
      <c r="G31" s="9">
        <f>ROUND(SUM(E31*F31),2)</f>
        <v>0</v>
      </c>
      <c r="H31" s="15" t="s">
        <v>0</v>
      </c>
      <c r="I31" s="10" t="s">
        <v>102</v>
      </c>
      <c r="J31" s="13" t="s">
        <v>0</v>
      </c>
      <c r="K31" s="9">
        <f>SUM(G31:G31)</f>
        <v>0</v>
      </c>
    </row>
    <row r="32" spans="1:11" ht="12.75">
      <c r="A32" s="10" t="s">
        <v>103</v>
      </c>
      <c r="B32" s="10" t="s">
        <v>104</v>
      </c>
      <c r="C32" s="7" t="s">
        <v>105</v>
      </c>
      <c r="D32" s="7" t="s">
        <v>106</v>
      </c>
      <c r="E32" s="9">
        <v>6</v>
      </c>
      <c r="F32" s="11">
        <v>0</v>
      </c>
      <c r="G32" s="9">
        <f>ROUND(SUM(E32*F32),2)</f>
        <v>0</v>
      </c>
      <c r="H32" s="15" t="s">
        <v>0</v>
      </c>
      <c r="I32" s="10" t="s">
        <v>107</v>
      </c>
      <c r="J32" s="13" t="s">
        <v>0</v>
      </c>
      <c r="K32" s="9">
        <f>SUM(G32:G32)</f>
        <v>0</v>
      </c>
    </row>
    <row r="33" spans="1:11" ht="12.75">
      <c r="A33" s="10" t="s">
        <v>108</v>
      </c>
      <c r="B33" s="10" t="s">
        <v>109</v>
      </c>
      <c r="C33" s="7" t="s">
        <v>110</v>
      </c>
      <c r="D33" s="7" t="s">
        <v>106</v>
      </c>
      <c r="E33" s="9">
        <v>6</v>
      </c>
      <c r="F33" s="11">
        <v>0</v>
      </c>
      <c r="G33" s="9">
        <f>ROUND(SUM(E33*F33),2)</f>
        <v>0</v>
      </c>
      <c r="H33" s="15" t="s">
        <v>0</v>
      </c>
      <c r="I33" s="10" t="s">
        <v>111</v>
      </c>
      <c r="J33" s="13" t="s">
        <v>0</v>
      </c>
      <c r="K33" s="9">
        <f>SUM(G33:G33)</f>
        <v>0</v>
      </c>
    </row>
    <row r="34" spans="1:11" ht="12.75">
      <c r="A34" s="10" t="s">
        <v>112</v>
      </c>
      <c r="B34" s="10" t="s">
        <v>113</v>
      </c>
      <c r="C34" s="7" t="s">
        <v>114</v>
      </c>
      <c r="D34" s="7" t="s">
        <v>106</v>
      </c>
      <c r="E34" s="9">
        <v>6</v>
      </c>
      <c r="F34" s="11">
        <v>0</v>
      </c>
      <c r="G34" s="9">
        <f>ROUND(SUM(E34*F34),2)</f>
        <v>0</v>
      </c>
      <c r="H34" s="15" t="s">
        <v>0</v>
      </c>
      <c r="I34" s="10" t="s">
        <v>115</v>
      </c>
      <c r="J34" s="13" t="s">
        <v>0</v>
      </c>
      <c r="K34" s="9">
        <f>SUM(G34:G34)</f>
        <v>0</v>
      </c>
    </row>
    <row r="35" spans="1:11" ht="12.75">
      <c r="A35" s="10" t="s">
        <v>116</v>
      </c>
      <c r="B35" s="10" t="s">
        <v>117</v>
      </c>
      <c r="C35" s="7" t="s">
        <v>118</v>
      </c>
      <c r="D35" s="7" t="s">
        <v>106</v>
      </c>
      <c r="E35" s="9">
        <v>30</v>
      </c>
      <c r="F35" s="11">
        <v>0</v>
      </c>
      <c r="G35" s="9">
        <f>ROUND(SUM(E35*F35),2)</f>
        <v>0</v>
      </c>
      <c r="H35" s="15" t="s">
        <v>0</v>
      </c>
      <c r="I35" s="10" t="s">
        <v>119</v>
      </c>
      <c r="J35" s="13" t="s">
        <v>0</v>
      </c>
      <c r="K35" s="9">
        <f>SUM(G35:G35)</f>
        <v>0</v>
      </c>
    </row>
    <row r="36" spans="1:11" ht="12.75">
      <c r="A36" s="10" t="s">
        <v>120</v>
      </c>
      <c r="B36" s="10" t="s">
        <v>121</v>
      </c>
      <c r="C36" s="7" t="s">
        <v>122</v>
      </c>
      <c r="D36" s="7" t="s">
        <v>39</v>
      </c>
      <c r="E36" s="9">
        <v>30</v>
      </c>
      <c r="F36" s="11">
        <v>0</v>
      </c>
      <c r="G36" s="9">
        <f>ROUND(SUM(E36*F36),2)</f>
        <v>0</v>
      </c>
      <c r="H36" s="15" t="s">
        <v>0</v>
      </c>
      <c r="I36" s="10" t="s">
        <v>123</v>
      </c>
      <c r="J36" s="13" t="s">
        <v>0</v>
      </c>
      <c r="K36" s="9">
        <f>SUM(G36:G36)</f>
        <v>0</v>
      </c>
    </row>
    <row r="37" spans="1:11" ht="12.75">
      <c r="A37" s="10" t="s">
        <v>124</v>
      </c>
      <c r="B37" s="10" t="s">
        <v>125</v>
      </c>
      <c r="C37" s="7" t="s">
        <v>126</v>
      </c>
      <c r="D37" s="7" t="s">
        <v>39</v>
      </c>
      <c r="E37" s="9">
        <v>30</v>
      </c>
      <c r="F37" s="11">
        <v>0</v>
      </c>
      <c r="G37" s="9">
        <f>ROUND(SUM(E37*F37),2)</f>
        <v>0</v>
      </c>
      <c r="H37" s="15" t="s">
        <v>0</v>
      </c>
      <c r="I37" s="10" t="s">
        <v>127</v>
      </c>
      <c r="J37" s="13" t="s">
        <v>0</v>
      </c>
      <c r="K37" s="9">
        <f>SUM(G37:G37)</f>
        <v>0</v>
      </c>
    </row>
    <row r="38" spans="1:11" ht="12.75">
      <c r="A38" s="10" t="s">
        <v>128</v>
      </c>
      <c r="B38" s="10" t="s">
        <v>129</v>
      </c>
      <c r="C38" s="7" t="s">
        <v>130</v>
      </c>
      <c r="D38" s="7" t="s">
        <v>39</v>
      </c>
      <c r="E38" s="9">
        <v>30</v>
      </c>
      <c r="F38" s="11">
        <v>0</v>
      </c>
      <c r="G38" s="9">
        <f>ROUND(SUM(E38*F38),2)</f>
        <v>0</v>
      </c>
      <c r="H38" s="15" t="s">
        <v>0</v>
      </c>
      <c r="I38" s="10" t="s">
        <v>131</v>
      </c>
      <c r="J38" s="13" t="s">
        <v>0</v>
      </c>
      <c r="K38" s="9">
        <f>SUM(G38:G38)</f>
        <v>0</v>
      </c>
    </row>
    <row r="39" spans="1:11" ht="12.75">
      <c r="A39" s="10" t="s">
        <v>132</v>
      </c>
      <c r="B39" s="10" t="s">
        <v>133</v>
      </c>
      <c r="C39" s="7" t="s">
        <v>134</v>
      </c>
      <c r="D39" s="7" t="s">
        <v>39</v>
      </c>
      <c r="E39" s="9">
        <v>40</v>
      </c>
      <c r="F39" s="11">
        <v>0</v>
      </c>
      <c r="G39" s="9">
        <f>ROUND(SUM(E39*F39),2)</f>
        <v>0</v>
      </c>
      <c r="H39" s="15" t="s">
        <v>0</v>
      </c>
      <c r="I39" s="10" t="s">
        <v>135</v>
      </c>
      <c r="J39" s="13" t="s">
        <v>0</v>
      </c>
      <c r="K39" s="9">
        <f>SUM(G39:G39)</f>
        <v>0</v>
      </c>
    </row>
    <row r="40" spans="1:11" ht="12.75">
      <c r="A40" s="10" t="s">
        <v>136</v>
      </c>
      <c r="B40" s="10" t="s">
        <v>137</v>
      </c>
      <c r="C40" s="7" t="s">
        <v>138</v>
      </c>
      <c r="D40" s="7" t="s">
        <v>65</v>
      </c>
      <c r="E40" s="9">
        <v>1</v>
      </c>
      <c r="F40" s="11">
        <v>0</v>
      </c>
      <c r="G40" s="9">
        <f>ROUND(SUM(E40*F40),2)</f>
        <v>0</v>
      </c>
      <c r="H40" s="15" t="s">
        <v>0</v>
      </c>
      <c r="I40" s="10" t="s">
        <v>139</v>
      </c>
      <c r="J40" s="13" t="s">
        <v>0</v>
      </c>
      <c r="K40" s="9">
        <f>SUM(G40:G40)</f>
        <v>0</v>
      </c>
    </row>
    <row r="41" spans="1:11" ht="12.75">
      <c r="A41" s="10" t="s">
        <v>140</v>
      </c>
      <c r="B41" s="10" t="s">
        <v>141</v>
      </c>
      <c r="C41" s="7" t="s">
        <v>142</v>
      </c>
      <c r="D41" s="7" t="s">
        <v>65</v>
      </c>
      <c r="E41" s="9">
        <v>24</v>
      </c>
      <c r="F41" s="11">
        <v>0</v>
      </c>
      <c r="G41" s="9">
        <f>ROUND(SUM(E41*F41),2)</f>
        <v>0</v>
      </c>
      <c r="H41" s="15" t="s">
        <v>0</v>
      </c>
      <c r="I41" s="10" t="s">
        <v>143</v>
      </c>
      <c r="J41" s="13" t="s">
        <v>0</v>
      </c>
      <c r="K41" s="9">
        <f>SUM(G41:G41)</f>
        <v>0</v>
      </c>
    </row>
    <row r="42" spans="1:11" ht="12.75">
      <c r="A42" s="10" t="s">
        <v>144</v>
      </c>
      <c r="B42" s="10" t="s">
        <v>145</v>
      </c>
      <c r="C42" s="7" t="s">
        <v>146</v>
      </c>
      <c r="D42" s="7" t="s">
        <v>65</v>
      </c>
      <c r="E42" s="9">
        <v>24</v>
      </c>
      <c r="F42" s="11">
        <v>0</v>
      </c>
      <c r="G42" s="9">
        <f>ROUND(SUM(E42*F42),2)</f>
        <v>0</v>
      </c>
      <c r="H42" s="15" t="s">
        <v>0</v>
      </c>
      <c r="I42" s="10" t="s">
        <v>147</v>
      </c>
      <c r="J42" s="13" t="s">
        <v>0</v>
      </c>
      <c r="K42" s="9">
        <f>SUM(G42:G42)</f>
        <v>0</v>
      </c>
    </row>
    <row r="43" spans="1:11" ht="12.75">
      <c r="A43" s="10" t="s">
        <v>148</v>
      </c>
      <c r="B43" s="10" t="s">
        <v>149</v>
      </c>
      <c r="C43" s="7" t="s">
        <v>150</v>
      </c>
      <c r="D43" s="7" t="s">
        <v>65</v>
      </c>
      <c r="E43" s="9">
        <v>20</v>
      </c>
      <c r="F43" s="11">
        <v>0</v>
      </c>
      <c r="G43" s="9">
        <f>ROUND(SUM(E43*F43),2)</f>
        <v>0</v>
      </c>
      <c r="H43" s="15" t="s">
        <v>0</v>
      </c>
      <c r="I43" s="10" t="s">
        <v>151</v>
      </c>
      <c r="J43" s="13" t="s">
        <v>0</v>
      </c>
      <c r="K43" s="9">
        <f>SUM(G43:G43)</f>
        <v>0</v>
      </c>
    </row>
    <row r="44" spans="1:11" ht="12.75">
      <c r="A44" s="10" t="s">
        <v>152</v>
      </c>
      <c r="B44" s="10" t="s">
        <v>153</v>
      </c>
      <c r="C44" s="7" t="s">
        <v>154</v>
      </c>
      <c r="D44" s="7" t="s">
        <v>65</v>
      </c>
      <c r="E44" s="9">
        <v>12</v>
      </c>
      <c r="F44" s="11">
        <v>0</v>
      </c>
      <c r="G44" s="9">
        <f>ROUND(SUM(E44*F44),2)</f>
        <v>0</v>
      </c>
      <c r="H44" s="15" t="s">
        <v>0</v>
      </c>
      <c r="I44" s="10" t="s">
        <v>155</v>
      </c>
      <c r="J44" s="13" t="s">
        <v>0</v>
      </c>
      <c r="K44" s="9">
        <f>SUM(G44:G44)</f>
        <v>0</v>
      </c>
    </row>
    <row r="45" spans="1:11" ht="12.75">
      <c r="A45" s="10" t="s">
        <v>156</v>
      </c>
      <c r="B45" s="10" t="s">
        <v>157</v>
      </c>
      <c r="C45" s="7" t="s">
        <v>158</v>
      </c>
      <c r="D45" s="7" t="s">
        <v>65</v>
      </c>
      <c r="E45" s="9">
        <v>6</v>
      </c>
      <c r="F45" s="11">
        <v>0</v>
      </c>
      <c r="G45" s="9">
        <f>ROUND(SUM(E45*F45),2)</f>
        <v>0</v>
      </c>
      <c r="H45" s="15" t="s">
        <v>0</v>
      </c>
      <c r="I45" s="10" t="s">
        <v>159</v>
      </c>
      <c r="J45" s="13" t="s">
        <v>0</v>
      </c>
      <c r="K45" s="9">
        <f>SUM(G45:G45)</f>
        <v>0</v>
      </c>
    </row>
    <row r="46" spans="1:11" ht="12.75">
      <c r="A46" s="10" t="s">
        <v>160</v>
      </c>
      <c r="B46" s="10" t="s">
        <v>161</v>
      </c>
      <c r="C46" s="7" t="s">
        <v>162</v>
      </c>
      <c r="D46" s="7" t="s">
        <v>65</v>
      </c>
      <c r="E46" s="9">
        <v>12</v>
      </c>
      <c r="F46" s="11">
        <v>0</v>
      </c>
      <c r="G46" s="9">
        <f>ROUND(SUM(E46*F46),2)</f>
        <v>0</v>
      </c>
      <c r="H46" s="15" t="s">
        <v>0</v>
      </c>
      <c r="I46" s="10" t="s">
        <v>163</v>
      </c>
      <c r="J46" s="13" t="s">
        <v>0</v>
      </c>
      <c r="K46" s="9">
        <f>SUM(G46:G46)</f>
        <v>0</v>
      </c>
    </row>
    <row r="47" spans="1:11" ht="12.75">
      <c r="A47" s="10" t="s">
        <v>164</v>
      </c>
      <c r="B47" s="10" t="s">
        <v>165</v>
      </c>
      <c r="C47" s="7" t="s">
        <v>166</v>
      </c>
      <c r="D47" s="7" t="s">
        <v>65</v>
      </c>
      <c r="E47" s="9">
        <v>12</v>
      </c>
      <c r="F47" s="11">
        <v>0</v>
      </c>
      <c r="G47" s="9">
        <f>ROUND(SUM(E47*F47),2)</f>
        <v>0</v>
      </c>
      <c r="H47" s="15" t="s">
        <v>0</v>
      </c>
      <c r="I47" s="10" t="s">
        <v>167</v>
      </c>
      <c r="J47" s="13" t="s">
        <v>0</v>
      </c>
      <c r="K47" s="9">
        <f>SUM(G47:G47)</f>
        <v>0</v>
      </c>
    </row>
    <row r="48" spans="1:11" ht="12.75">
      <c r="A48" s="10" t="s">
        <v>168</v>
      </c>
      <c r="B48" s="10" t="s">
        <v>169</v>
      </c>
      <c r="C48" s="7" t="s">
        <v>170</v>
      </c>
      <c r="D48" s="7" t="s">
        <v>65</v>
      </c>
      <c r="E48" s="9">
        <v>12</v>
      </c>
      <c r="F48" s="11">
        <v>0</v>
      </c>
      <c r="G48" s="9">
        <f>ROUND(SUM(E48*F48),2)</f>
        <v>0</v>
      </c>
      <c r="H48" s="15" t="s">
        <v>0</v>
      </c>
      <c r="I48" s="10" t="s">
        <v>171</v>
      </c>
      <c r="J48" s="13" t="s">
        <v>0</v>
      </c>
      <c r="K48" s="9">
        <f>SUM(G48:G48)</f>
        <v>0</v>
      </c>
    </row>
    <row r="49" spans="1:11" ht="12.75">
      <c r="A49" s="10" t="s">
        <v>172</v>
      </c>
      <c r="B49" s="10" t="s">
        <v>173</v>
      </c>
      <c r="C49" s="7" t="s">
        <v>174</v>
      </c>
      <c r="D49" s="7" t="s">
        <v>65</v>
      </c>
      <c r="E49" s="9">
        <v>24</v>
      </c>
      <c r="F49" s="11">
        <v>0</v>
      </c>
      <c r="G49" s="9">
        <f>ROUND(SUM(E49*F49),2)</f>
        <v>0</v>
      </c>
      <c r="H49" s="15" t="s">
        <v>0</v>
      </c>
      <c r="I49" s="10" t="s">
        <v>175</v>
      </c>
      <c r="J49" s="13" t="s">
        <v>0</v>
      </c>
      <c r="K49" s="9">
        <f>SUM(G49:G49)</f>
        <v>0</v>
      </c>
    </row>
    <row r="50" spans="1:11" ht="12.75">
      <c r="A50" s="10" t="s">
        <v>176</v>
      </c>
      <c r="B50" s="10" t="s">
        <v>177</v>
      </c>
      <c r="C50" s="7" t="s">
        <v>178</v>
      </c>
      <c r="D50" s="7" t="s">
        <v>65</v>
      </c>
      <c r="E50" s="9">
        <v>40</v>
      </c>
      <c r="F50" s="11">
        <v>0</v>
      </c>
      <c r="G50" s="9">
        <f>ROUND(SUM(E50*F50),2)</f>
        <v>0</v>
      </c>
      <c r="H50" s="15" t="s">
        <v>0</v>
      </c>
      <c r="I50" s="10" t="s">
        <v>179</v>
      </c>
      <c r="J50" s="13" t="s">
        <v>0</v>
      </c>
      <c r="K50" s="9">
        <f>SUM(G50:G50)</f>
        <v>0</v>
      </c>
    </row>
    <row r="51" spans="1:11" ht="12.75">
      <c r="A51" s="10" t="s">
        <v>180</v>
      </c>
      <c r="B51" s="10" t="s">
        <v>181</v>
      </c>
      <c r="C51" s="7" t="s">
        <v>182</v>
      </c>
      <c r="D51" s="7" t="s">
        <v>65</v>
      </c>
      <c r="E51" s="9">
        <v>6</v>
      </c>
      <c r="F51" s="11">
        <v>0</v>
      </c>
      <c r="G51" s="9">
        <f>ROUND(SUM(E51*F51),2)</f>
        <v>0</v>
      </c>
      <c r="H51" s="15" t="s">
        <v>0</v>
      </c>
      <c r="I51" s="10" t="s">
        <v>183</v>
      </c>
      <c r="J51" s="13" t="s">
        <v>0</v>
      </c>
      <c r="K51" s="9">
        <f>SUM(G51:G51)</f>
        <v>0</v>
      </c>
    </row>
    <row r="52" spans="1:11" ht="12.75">
      <c r="A52" s="10" t="s">
        <v>184</v>
      </c>
      <c r="B52" s="10" t="s">
        <v>185</v>
      </c>
      <c r="C52" s="7" t="s">
        <v>186</v>
      </c>
      <c r="D52" s="7" t="s">
        <v>65</v>
      </c>
      <c r="E52" s="9">
        <v>20</v>
      </c>
      <c r="F52" s="11">
        <v>0</v>
      </c>
      <c r="G52" s="9">
        <f>ROUND(SUM(E52*F52),2)</f>
        <v>0</v>
      </c>
      <c r="H52" s="15" t="s">
        <v>0</v>
      </c>
      <c r="I52" s="10" t="s">
        <v>187</v>
      </c>
      <c r="J52" s="13" t="s">
        <v>0</v>
      </c>
      <c r="K52" s="9">
        <f>SUM(G52:G52)</f>
        <v>0</v>
      </c>
    </row>
    <row r="53" spans="1:11" ht="12.75">
      <c r="A53" s="10" t="s">
        <v>188</v>
      </c>
      <c r="B53" s="10" t="s">
        <v>189</v>
      </c>
      <c r="C53" s="7" t="s">
        <v>190</v>
      </c>
      <c r="D53" s="7" t="s">
        <v>65</v>
      </c>
      <c r="E53" s="9">
        <v>16</v>
      </c>
      <c r="F53" s="11">
        <v>0</v>
      </c>
      <c r="G53" s="9">
        <f>ROUND(SUM(E53*F53),2)</f>
        <v>0</v>
      </c>
      <c r="H53" s="15" t="s">
        <v>0</v>
      </c>
      <c r="I53" s="10" t="s">
        <v>191</v>
      </c>
      <c r="J53" s="13" t="s">
        <v>0</v>
      </c>
      <c r="K53" s="9">
        <f>SUM(G53:G53)</f>
        <v>0</v>
      </c>
    </row>
    <row r="54" spans="1:11" ht="12.75">
      <c r="A54" s="10" t="s">
        <v>192</v>
      </c>
      <c r="B54" s="10" t="s">
        <v>193</v>
      </c>
      <c r="C54" s="7" t="s">
        <v>194</v>
      </c>
      <c r="D54" s="7" t="s">
        <v>65</v>
      </c>
      <c r="E54" s="9">
        <v>12</v>
      </c>
      <c r="F54" s="11">
        <v>0</v>
      </c>
      <c r="G54" s="9">
        <f>ROUND(SUM(E54*F54),2)</f>
        <v>0</v>
      </c>
      <c r="H54" s="15" t="s">
        <v>0</v>
      </c>
      <c r="I54" s="10" t="s">
        <v>195</v>
      </c>
      <c r="J54" s="13" t="s">
        <v>0</v>
      </c>
      <c r="K54" s="9">
        <f>SUM(G54:G54)</f>
        <v>0</v>
      </c>
    </row>
    <row r="55" spans="1:11" ht="12.75">
      <c r="A55" s="10" t="s">
        <v>196</v>
      </c>
      <c r="B55" s="10" t="s">
        <v>197</v>
      </c>
      <c r="C55" s="7" t="s">
        <v>198</v>
      </c>
      <c r="D55" s="7" t="s">
        <v>65</v>
      </c>
      <c r="E55" s="9">
        <v>12</v>
      </c>
      <c r="F55" s="11">
        <v>0</v>
      </c>
      <c r="G55" s="9">
        <f>ROUND(SUM(E55*F55),2)</f>
        <v>0</v>
      </c>
      <c r="H55" s="15" t="s">
        <v>0</v>
      </c>
      <c r="I55" s="10" t="s">
        <v>199</v>
      </c>
      <c r="J55" s="13" t="s">
        <v>0</v>
      </c>
      <c r="K55" s="9">
        <f>SUM(G55:G55)</f>
        <v>0</v>
      </c>
    </row>
    <row r="56" spans="1:11" ht="12.75">
      <c r="A56" s="10" t="s">
        <v>200</v>
      </c>
      <c r="B56" s="10" t="s">
        <v>201</v>
      </c>
      <c r="C56" s="7" t="s">
        <v>202</v>
      </c>
      <c r="D56" s="7" t="s">
        <v>65</v>
      </c>
      <c r="E56" s="9">
        <v>40</v>
      </c>
      <c r="F56" s="11">
        <v>0</v>
      </c>
      <c r="G56" s="9">
        <f>ROUND(SUM(E56*F56),2)</f>
        <v>0</v>
      </c>
      <c r="H56" s="15" t="s">
        <v>0</v>
      </c>
      <c r="I56" s="10" t="s">
        <v>203</v>
      </c>
      <c r="J56" s="13" t="s">
        <v>0</v>
      </c>
      <c r="K56" s="9">
        <f>SUM(G56:G56)</f>
        <v>0</v>
      </c>
    </row>
    <row r="57" spans="1:11" ht="12.75">
      <c r="A57" s="10" t="s">
        <v>204</v>
      </c>
      <c r="B57" s="10" t="s">
        <v>205</v>
      </c>
      <c r="C57" s="7" t="s">
        <v>206</v>
      </c>
      <c r="D57" s="7" t="s">
        <v>65</v>
      </c>
      <c r="E57" s="9">
        <v>16</v>
      </c>
      <c r="F57" s="11">
        <v>0</v>
      </c>
      <c r="G57" s="9">
        <f>ROUND(SUM(E57*F57),2)</f>
        <v>0</v>
      </c>
      <c r="H57" s="15" t="s">
        <v>0</v>
      </c>
      <c r="I57" s="10" t="s">
        <v>207</v>
      </c>
      <c r="J57" s="13" t="s">
        <v>0</v>
      </c>
      <c r="K57" s="9">
        <f>SUM(G57:G57)</f>
        <v>0</v>
      </c>
    </row>
    <row r="58" spans="1:11" ht="12.75">
      <c r="A58" s="10" t="s">
        <v>208</v>
      </c>
      <c r="B58" s="10" t="s">
        <v>209</v>
      </c>
      <c r="C58" s="7" t="s">
        <v>210</v>
      </c>
      <c r="D58" s="7" t="s">
        <v>65</v>
      </c>
      <c r="E58" s="9">
        <v>8</v>
      </c>
      <c r="F58" s="11">
        <v>0</v>
      </c>
      <c r="G58" s="9">
        <f>ROUND(SUM(E58*F58),2)</f>
        <v>0</v>
      </c>
      <c r="H58" s="15" t="s">
        <v>0</v>
      </c>
      <c r="I58" s="10" t="s">
        <v>211</v>
      </c>
      <c r="J58" s="13" t="s">
        <v>0</v>
      </c>
      <c r="K58" s="9">
        <f>SUM(G58:G58)</f>
        <v>0</v>
      </c>
    </row>
    <row r="59" spans="1:11" ht="12.75">
      <c r="A59" s="10" t="s">
        <v>212</v>
      </c>
      <c r="B59" s="10" t="s">
        <v>213</v>
      </c>
      <c r="C59" s="7" t="s">
        <v>214</v>
      </c>
      <c r="D59" s="7" t="s">
        <v>65</v>
      </c>
      <c r="E59" s="9">
        <v>48</v>
      </c>
      <c r="F59" s="11">
        <v>0</v>
      </c>
      <c r="G59" s="9">
        <f>ROUND(SUM(E59*F59),2)</f>
        <v>0</v>
      </c>
      <c r="H59" s="15" t="s">
        <v>0</v>
      </c>
      <c r="I59" s="10" t="s">
        <v>215</v>
      </c>
      <c r="J59" s="13" t="s">
        <v>0</v>
      </c>
      <c r="K59" s="9">
        <f>SUM(G59:G59)</f>
        <v>0</v>
      </c>
    </row>
    <row r="60" spans="1:11" ht="12.75">
      <c r="A60" s="10" t="s">
        <v>216</v>
      </c>
      <c r="B60" s="10" t="s">
        <v>217</v>
      </c>
      <c r="C60" s="7" t="s">
        <v>218</v>
      </c>
      <c r="D60" s="7" t="s">
        <v>65</v>
      </c>
      <c r="E60" s="9">
        <v>32</v>
      </c>
      <c r="F60" s="11">
        <v>0</v>
      </c>
      <c r="G60" s="9">
        <f>ROUND(SUM(E60*F60),2)</f>
        <v>0</v>
      </c>
      <c r="H60" s="15" t="s">
        <v>0</v>
      </c>
      <c r="I60" s="10" t="s">
        <v>219</v>
      </c>
      <c r="J60" s="13" t="s">
        <v>0</v>
      </c>
      <c r="K60" s="9">
        <f>SUM(G60:G60)</f>
        <v>0</v>
      </c>
    </row>
    <row r="61" spans="1:11" ht="12.75">
      <c r="A61" s="10" t="s">
        <v>220</v>
      </c>
      <c r="B61" s="10" t="s">
        <v>221</v>
      </c>
      <c r="C61" s="7" t="s">
        <v>222</v>
      </c>
      <c r="D61" s="7" t="s">
        <v>65</v>
      </c>
      <c r="E61" s="9">
        <v>16</v>
      </c>
      <c r="F61" s="11">
        <v>0</v>
      </c>
      <c r="G61" s="9">
        <f>ROUND(SUM(E61*F61),2)</f>
        <v>0</v>
      </c>
      <c r="H61" s="15" t="s">
        <v>0</v>
      </c>
      <c r="I61" s="10" t="s">
        <v>223</v>
      </c>
      <c r="J61" s="13" t="s">
        <v>0</v>
      </c>
      <c r="K61" s="9">
        <f>SUM(G61:G61)</f>
        <v>0</v>
      </c>
    </row>
    <row r="62" spans="1:11" ht="12.75">
      <c r="A62" s="10" t="s">
        <v>224</v>
      </c>
      <c r="B62" s="10" t="s">
        <v>225</v>
      </c>
      <c r="C62" s="7" t="s">
        <v>226</v>
      </c>
      <c r="D62" s="7" t="s">
        <v>65</v>
      </c>
      <c r="E62" s="9">
        <v>24</v>
      </c>
      <c r="F62" s="11">
        <v>0</v>
      </c>
      <c r="G62" s="9">
        <f>ROUND(SUM(E62*F62),2)</f>
        <v>0</v>
      </c>
      <c r="H62" s="15" t="s">
        <v>0</v>
      </c>
      <c r="I62" s="10" t="s">
        <v>227</v>
      </c>
      <c r="J62" s="13" t="s">
        <v>0</v>
      </c>
      <c r="K62" s="9">
        <f>SUM(G62:G62)</f>
        <v>0</v>
      </c>
    </row>
    <row r="63" spans="1:11" ht="12.75">
      <c r="A63" s="10" t="s">
        <v>228</v>
      </c>
      <c r="B63" s="10" t="s">
        <v>229</v>
      </c>
      <c r="C63" s="7" t="s">
        <v>230</v>
      </c>
      <c r="D63" s="7" t="s">
        <v>65</v>
      </c>
      <c r="E63" s="9">
        <v>20</v>
      </c>
      <c r="F63" s="11">
        <v>0</v>
      </c>
      <c r="G63" s="9">
        <f>ROUND(SUM(E63*F63),2)</f>
        <v>0</v>
      </c>
      <c r="H63" s="15" t="s">
        <v>0</v>
      </c>
      <c r="I63" s="10" t="s">
        <v>231</v>
      </c>
      <c r="J63" s="13" t="s">
        <v>0</v>
      </c>
      <c r="K63" s="9">
        <f>SUM(G63:G63)</f>
        <v>0</v>
      </c>
    </row>
    <row r="64" spans="1:11" ht="12.75">
      <c r="A64" s="10" t="s">
        <v>232</v>
      </c>
      <c r="B64" s="10" t="s">
        <v>233</v>
      </c>
      <c r="C64" s="7" t="s">
        <v>234</v>
      </c>
      <c r="D64" s="7" t="s">
        <v>65</v>
      </c>
      <c r="E64" s="9">
        <v>30</v>
      </c>
      <c r="F64" s="11">
        <v>0</v>
      </c>
      <c r="G64" s="9">
        <f>ROUND(SUM(E64*F64),2)</f>
        <v>0</v>
      </c>
      <c r="H64" s="15" t="s">
        <v>0</v>
      </c>
      <c r="I64" s="10" t="s">
        <v>235</v>
      </c>
      <c r="J64" s="13" t="s">
        <v>0</v>
      </c>
      <c r="K64" s="9">
        <f>SUM(G64:G64)</f>
        <v>0</v>
      </c>
    </row>
    <row r="65" spans="1:11" ht="12.75">
      <c r="A65" s="10" t="s">
        <v>236</v>
      </c>
      <c r="B65" s="10" t="s">
        <v>237</v>
      </c>
      <c r="C65" s="7" t="s">
        <v>238</v>
      </c>
      <c r="D65" s="7" t="s">
        <v>65</v>
      </c>
      <c r="E65" s="9">
        <v>20</v>
      </c>
      <c r="F65" s="11">
        <v>0</v>
      </c>
      <c r="G65" s="9">
        <f>ROUND(SUM(E65*F65),2)</f>
        <v>0</v>
      </c>
      <c r="H65" s="15" t="s">
        <v>0</v>
      </c>
      <c r="I65" s="10" t="s">
        <v>239</v>
      </c>
      <c r="J65" s="13" t="s">
        <v>0</v>
      </c>
      <c r="K65" s="9">
        <f>SUM(G65:G65)</f>
        <v>0</v>
      </c>
    </row>
    <row r="66" spans="1:11" ht="12.75">
      <c r="A66" s="10" t="s">
        <v>240</v>
      </c>
      <c r="B66" s="10" t="s">
        <v>241</v>
      </c>
      <c r="C66" s="7" t="s">
        <v>242</v>
      </c>
      <c r="D66" s="7" t="s">
        <v>65</v>
      </c>
      <c r="E66" s="9">
        <v>12</v>
      </c>
      <c r="F66" s="11">
        <v>0</v>
      </c>
      <c r="G66" s="9">
        <f>ROUND(SUM(E66*F66),2)</f>
        <v>0</v>
      </c>
      <c r="H66" s="15" t="s">
        <v>0</v>
      </c>
      <c r="I66" s="10" t="s">
        <v>243</v>
      </c>
      <c r="J66" s="13" t="s">
        <v>0</v>
      </c>
      <c r="K66" s="9">
        <f>SUM(G66:G66)</f>
        <v>0</v>
      </c>
    </row>
    <row r="67" spans="1:11" ht="12.75">
      <c r="A67" s="10" t="s">
        <v>244</v>
      </c>
      <c r="B67" s="10" t="s">
        <v>245</v>
      </c>
      <c r="C67" s="7" t="s">
        <v>246</v>
      </c>
      <c r="D67" s="7" t="s">
        <v>65</v>
      </c>
      <c r="E67" s="9">
        <v>12</v>
      </c>
      <c r="F67" s="11">
        <v>0</v>
      </c>
      <c r="G67" s="9">
        <f>ROUND(SUM(E67*F67),2)</f>
        <v>0</v>
      </c>
      <c r="H67" s="15" t="s">
        <v>0</v>
      </c>
      <c r="I67" s="10" t="s">
        <v>247</v>
      </c>
      <c r="J67" s="13" t="s">
        <v>0</v>
      </c>
      <c r="K67" s="9">
        <f>SUM(G67:G67)</f>
        <v>0</v>
      </c>
    </row>
    <row r="68" spans="1:11" ht="12.75">
      <c r="A68" s="10" t="s">
        <v>248</v>
      </c>
      <c r="B68" s="10" t="s">
        <v>249</v>
      </c>
      <c r="C68" s="7" t="s">
        <v>250</v>
      </c>
      <c r="D68" s="7" t="s">
        <v>34</v>
      </c>
      <c r="E68" s="9">
        <v>30</v>
      </c>
      <c r="F68" s="11">
        <v>0</v>
      </c>
      <c r="G68" s="9">
        <f>ROUND(SUM(E68*F68),2)</f>
        <v>0</v>
      </c>
      <c r="H68" s="15" t="s">
        <v>0</v>
      </c>
      <c r="I68" s="10" t="s">
        <v>251</v>
      </c>
      <c r="J68" s="13" t="s">
        <v>0</v>
      </c>
      <c r="K68" s="9">
        <f>SUM(G68:G68)</f>
        <v>0</v>
      </c>
    </row>
    <row r="70" spans="6:7" ht="12.75">
      <c r="F70" s="16" t="s">
        <v>252</v>
      </c>
      <c r="G70" s="9">
        <f>SUM(G9:G68)</f>
        <v>0</v>
      </c>
    </row>
    <row r="73" spans="2:4" ht="12.75">
      <c r="B73" s="17" t="s">
        <v>253</v>
      </c>
      <c r="D73" s="20" t="s">
        <v>254</v>
      </c>
    </row>
    <row r="75" ht="12.75">
      <c r="B75" s="21" t="s">
        <v>255</v>
      </c>
    </row>
    <row r="77" spans="2:3" ht="39.75" customHeight="1">
      <c r="B77" s="3" t="s">
        <v>256</v>
      </c>
      <c r="C77" s="3" t="s">
        <v>257</v>
      </c>
    </row>
    <row r="80" ht="12.75">
      <c r="B80" s="18" t="s">
        <v>258</v>
      </c>
    </row>
    <row r="81" ht="12.75">
      <c r="B81" s="19" t="s">
        <v>259</v>
      </c>
    </row>
    <row r="86" ht="12.75"/>
    <row r="8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73:C73"/>
    <mergeCell ref="D73:K73"/>
    <mergeCell ref="B75:K75"/>
    <mergeCell ref="C77:K77"/>
    <mergeCell ref="B80:K80"/>
    <mergeCell ref="B81:K8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