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</definedName>
  </definedNames>
  <calcPr fullCalcOnLoad="1"/>
</workbook>
</file>

<file path=xl/sharedStrings.xml><?xml version="1.0" encoding="utf-8"?>
<sst xmlns="http://schemas.openxmlformats.org/spreadsheetml/2006/main" count="161" uniqueCount="111">
  <si>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</si>
  <si>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</si>
  <si>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</si>
  <si>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</si>
  <si>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</si>
  <si>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</si>
  <si>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</si>
  <si>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</si>
  <si>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0024/0011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</si>
  <si>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</si>
  <si>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</si>
  <si>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</si>
  <si>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</si>
  <si>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</si>
  <si>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</si>
  <si>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</si>
  <si>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20/05/2019 09:05:00</t>
  </si>
  <si>
    <t xml:space="preserve">Objeto: </t>
  </si>
  <si>
    <t>E, EPP OU MEI PARA AQUISIÇÃO DE MATERIAL DE INFORMATICA E PROCESSAMENTO DE DADOS DE CONSUMO.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</si>
  <si>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</si>
  <si>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</si>
  <si>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</si>
  <si>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</si>
  <si>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</si>
  <si>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</si>
  <si>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</si>
  <si>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</si>
  <si>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</si>
  <si>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</si>
  <si>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</si>
  <si>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</si>
  <si>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27934</t>
  </si>
  <si>
    <t>0001</t>
  </si>
  <si>
    <t>ADAPTADOR PCI WIRILESS USB COM ANTENA</t>
  </si>
  <si>
    <t>UNIDADE</t>
  </si>
  <si>
    <t>7895</t>
  </si>
  <si>
    <t>27978</t>
  </si>
  <si>
    <t>0002</t>
  </si>
  <si>
    <t>ADAPTADOR WIRELESS, 300 MPBS, USB</t>
  </si>
  <si>
    <t>7896</t>
  </si>
  <si>
    <t>37093</t>
  </si>
  <si>
    <t>0003</t>
  </si>
  <si>
    <t>ALICATE DE CRIPAR RJ 45</t>
  </si>
  <si>
    <t>UNI</t>
  </si>
  <si>
    <t>7897</t>
  </si>
  <si>
    <t>27976</t>
  </si>
  <si>
    <t>0004</t>
  </si>
  <si>
    <t>CABO DE REDE RJ 45,  5 METROS: CRIPADO NAS DUAS PONTAS</t>
  </si>
  <si>
    <t>7898</t>
  </si>
  <si>
    <t>27975</t>
  </si>
  <si>
    <t>0005</t>
  </si>
  <si>
    <t>CABO DE REDE RJ 45, 10 METROS,  CRIPADO NAS DUAS PONTASA</t>
  </si>
  <si>
    <t>7899</t>
  </si>
  <si>
    <t>37092</t>
  </si>
  <si>
    <t>0006</t>
  </si>
  <si>
    <t>CABO UTP, CAIXA COM 305 METROS CAT 5</t>
  </si>
  <si>
    <t>Unidade</t>
  </si>
  <si>
    <t>7900</t>
  </si>
  <si>
    <t>27936</t>
  </si>
  <si>
    <t>0007</t>
  </si>
  <si>
    <t>CONECTORES RJ 45 (FEMEA)</t>
  </si>
  <si>
    <t>7901</t>
  </si>
  <si>
    <t>27935</t>
  </si>
  <si>
    <t>0008</t>
  </si>
  <si>
    <t>CONECTORES RJ 45 (MACHO)</t>
  </si>
  <si>
    <t>7902</t>
  </si>
  <si>
    <t>27938</t>
  </si>
  <si>
    <t>0009</t>
  </si>
  <si>
    <t>ESTABILIZADOR 1000 WATS</t>
  </si>
  <si>
    <t>7903</t>
  </si>
  <si>
    <t>16978</t>
  </si>
  <si>
    <t>0010</t>
  </si>
  <si>
    <t>Estabilizador de  300 WATS</t>
  </si>
  <si>
    <t>7904</t>
  </si>
  <si>
    <t>37091</t>
  </si>
  <si>
    <t>0011</t>
  </si>
  <si>
    <t>HD EXTERNO 1TB</t>
  </si>
  <si>
    <t>7905</t>
  </si>
  <si>
    <t>24802</t>
  </si>
  <si>
    <t>0012</t>
  </si>
  <si>
    <t>MOUSE OPTICO COM ENTRADA USB PRETO</t>
  </si>
  <si>
    <t>UN</t>
  </si>
  <si>
    <t>7906</t>
  </si>
  <si>
    <t>27940</t>
  </si>
  <si>
    <t>0013</t>
  </si>
  <si>
    <t>NOBREAK: potencia nominal minima de 1200 VA-mínimo de 4 tomadas 2p + T
fêmea de saída microprocessador; - bateria
interna; - acionamento do inversor: &lt; 1 ms; -
filtro de linha incorporado; - tensão de
entrada bivolt automático (115-127/220V); -
tensão de saída estabilizada 110 + ou - 10
%; - proteção contra sobrecarga, curtocircuito,
subtensão e sobre tensão; - proteção
contra descarga total da bateria; - alarmes
audiovisuais no equipamento indicando, pelo
menos, falha na rede elétrica e o final do
tempo de autonomia; - recarga automática da
bateria; - Manuais de operação em
português; - Garantia minima do fabricante de 01 ano</t>
  </si>
  <si>
    <t>7907</t>
  </si>
  <si>
    <t>27534</t>
  </si>
  <si>
    <t>0014</t>
  </si>
  <si>
    <t>ROTEADOR 150 MBPS</t>
  </si>
  <si>
    <t>7908</t>
  </si>
  <si>
    <t>16985</t>
  </si>
  <si>
    <t>0015</t>
  </si>
  <si>
    <t>Roteador WIRELESS, 4 PORTAS 300 MPBS</t>
  </si>
  <si>
    <t>7909</t>
  </si>
  <si>
    <t>27531</t>
  </si>
  <si>
    <t>0016</t>
  </si>
  <si>
    <t>SWITCH 8 PORTAS: 10/100 Mpbs</t>
  </si>
  <si>
    <t>7910</t>
  </si>
  <si>
    <t>27939</t>
  </si>
  <si>
    <t>0017</t>
  </si>
  <si>
    <t>TECLADO SLIM, 104 TECLAS AUTO REPETITIVAS, PADRÃO ABNT2; CONECTOR NATIVO USB  SEM O USO DO ADAPTADOR</t>
  </si>
  <si>
    <t>7911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</si>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</sst>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25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43</v>
      </c>
      <c r="E17" s="9">
        <v>3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34</v>
      </c>
      <c r="E18" s="9">
        <v>25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34</v>
      </c>
      <c r="E19" s="9">
        <v>25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56</v>
      </c>
      <c r="E20" s="9">
        <v>8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34</v>
      </c>
      <c r="E21" s="9">
        <v>80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150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40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34</v>
      </c>
      <c r="E24" s="9">
        <v>40</v>
      </c>
      <c r="F24" s="11">
        <v>0</v>
      </c>
      <c r="G24" s="9">
        <f>ROUND(SUM(E24*F24),2)</f>
        <v>0</v>
      </c>
      <c r="H24" s="15" t="s">
        <v>0</v>
      </c>
      <c r="I24" s="10" t="s">
        <v>73</v>
      </c>
      <c r="J24" s="13" t="s">
        <v>0</v>
      </c>
      <c r="K24" s="9">
        <f>SUM(G24:G24)</f>
        <v>0</v>
      </c>
    </row>
    <row r="25" spans="1:11" ht="12.75">
      <c r="A25" s="10" t="s">
        <v>74</v>
      </c>
      <c r="B25" s="10" t="s">
        <v>75</v>
      </c>
      <c r="C25" s="7" t="s">
        <v>76</v>
      </c>
      <c r="D25" s="7" t="s">
        <v>56</v>
      </c>
      <c r="E25" s="9">
        <v>20</v>
      </c>
      <c r="F25" s="11">
        <v>0</v>
      </c>
      <c r="G25" s="9">
        <f>ROUND(SUM(E25*F25),2)</f>
        <v>0</v>
      </c>
      <c r="H25" s="15" t="s">
        <v>0</v>
      </c>
      <c r="I25" s="10" t="s">
        <v>77</v>
      </c>
      <c r="J25" s="13" t="s">
        <v>0</v>
      </c>
      <c r="K25" s="9">
        <f>SUM(G25:G25)</f>
        <v>0</v>
      </c>
    </row>
    <row r="26" spans="1:11" ht="12.75">
      <c r="A26" s="10" t="s">
        <v>78</v>
      </c>
      <c r="B26" s="10" t="s">
        <v>79</v>
      </c>
      <c r="C26" s="7" t="s">
        <v>80</v>
      </c>
      <c r="D26" s="7" t="s">
        <v>81</v>
      </c>
      <c r="E26" s="9">
        <v>60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34</v>
      </c>
      <c r="E27" s="9">
        <v>7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34</v>
      </c>
      <c r="E28" s="9">
        <v>40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34</v>
      </c>
      <c r="E29" s="9">
        <v>20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34</v>
      </c>
      <c r="E30" s="9">
        <v>30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34</v>
      </c>
      <c r="E31" s="9">
        <v>35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3" spans="6:7" ht="12.75">
      <c r="F33" s="16" t="s">
        <v>103</v>
      </c>
      <c r="G33" s="9">
        <f>SUM(G9:G31)</f>
        <v>0</v>
      </c>
    </row>
    <row r="36" spans="2:4" ht="12.75">
      <c r="B36" s="17" t="s">
        <v>104</v>
      </c>
      <c r="D36" s="20" t="s">
        <v>105</v>
      </c>
    </row>
    <row r="38" ht="12.75">
      <c r="B38" s="21" t="s">
        <v>106</v>
      </c>
    </row>
    <row r="40" spans="2:3" ht="39.75" customHeight="1">
      <c r="B40" s="3" t="s">
        <v>107</v>
      </c>
      <c r="C40" s="3" t="s">
        <v>108</v>
      </c>
    </row>
    <row r="43" ht="12.75">
      <c r="B43" s="18" t="s">
        <v>109</v>
      </c>
    </row>
    <row r="44" ht="12.75">
      <c r="B44" s="19" t="s">
        <v>110</v>
      </c>
    </row>
    <row r="49" ht="12.75"/>
    <row r="5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6:C36"/>
    <mergeCell ref="D36:K36"/>
    <mergeCell ref="B38:K38"/>
    <mergeCell ref="C40:K40"/>
    <mergeCell ref="B43:K43"/>
    <mergeCell ref="B44:K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