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'Itens'!$A$1:$K$193</definedName>
  </definedNames>
  <calcPr fullCalcOnLoad="1"/>
</workbook>
</file>

<file path=xl/sharedStrings.xml><?xml version="1.0" encoding="utf-8"?>
<sst xmlns="http://schemas.openxmlformats.org/spreadsheetml/2006/main" count="1162" uniqueCount="693">
  <si>
    <t/>
  </si>
  <si>
    <t>PREFEITURA MUNICIPAL DE GLAUCILANDIA</t>
  </si>
  <si>
    <t>PROPOSTA COMERCIAL</t>
  </si>
  <si>
    <t xml:space="preserve">Empresa/Nome: </t>
  </si>
  <si>
    <t xml:space="preserve">Endereço: </t>
  </si>
  <si>
    <t xml:space="preserve">CNPJ/CPF: </t>
  </si>
  <si>
    <t xml:space="preserve">Telefone(s): </t>
  </si>
  <si>
    <t xml:space="preserve">Nº Processo: </t>
  </si>
  <si>
    <t>0041/0017</t>
  </si>
  <si>
    <t xml:space="preserve">Tipo Licitação: </t>
  </si>
  <si>
    <t>Menor Preço</t>
  </si>
  <si>
    <t xml:space="preserve">Balizamento: </t>
  </si>
  <si>
    <t>Por Item</t>
  </si>
  <si>
    <t xml:space="preserve">Modalidade: </t>
  </si>
  <si>
    <t>Pregão Presencial</t>
  </si>
  <si>
    <t xml:space="preserve">Data Abertura: </t>
  </si>
  <si>
    <t>26/08/2019 08:25:00</t>
  </si>
  <si>
    <t xml:space="preserve">Objeto: </t>
  </si>
  <si>
    <t>REGISTRO DE PREÇOS PARA CONTRATAÇÃO DE ME, EPP OU MEI PARA AQUISIÇÃO DE MATERIAL MEDICO-HOSPITALAR DE CONSUMO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</si>
  <si>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</si>
  <si>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</si>
  <si>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</si>
  <si>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</si>
  <si>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</si>
  <si>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</si>
  <si>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</si>
  <si>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</si>
  <si>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</si>
  <si>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</si>
  <si>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</si>
  <si>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</si>
  <si>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25897</t>
  </si>
  <si>
    <t>0001</t>
  </si>
  <si>
    <t>ABAIXDOR DE LINGUA: Abaixador de língua em madeira (espátula de madeira), descartável, formato convencional liso, superfície e bordas perfeitamente acabadas, espessura e largura uniforme em toda a sua extensão, medindo aproximadamente 14 cm de comprimento; 1,4 cm de largura; 0,5 mm de espessura (cx com 100).</t>
  </si>
  <si>
    <t>CX</t>
  </si>
  <si>
    <t>8266</t>
  </si>
  <si>
    <t>25963</t>
  </si>
  <si>
    <t>0002</t>
  </si>
  <si>
    <t>AGUA DESTILADA FRASCO COM 5 L: Água destilada para autoclave. Frasco com 5 litros.</t>
  </si>
  <si>
    <t>FRASCO</t>
  </si>
  <si>
    <t>8267</t>
  </si>
  <si>
    <t>2582</t>
  </si>
  <si>
    <t>0003</t>
  </si>
  <si>
    <t>AGUA OXIGENADA VOL 10: FRASCO 1000 ML</t>
  </si>
  <si>
    <t>8268</t>
  </si>
  <si>
    <t>25904</t>
  </si>
  <si>
    <t>0004</t>
  </si>
  <si>
    <t>AGUA PRA AUTOCLAVE: Água de boa qualidade FRASCO  5 litros para uso de autoclave</t>
  </si>
  <si>
    <t>UNIDADE</t>
  </si>
  <si>
    <t>8269</t>
  </si>
  <si>
    <t>25900</t>
  </si>
  <si>
    <t>0005</t>
  </si>
  <si>
    <t>Agulha descartável 13.0,45 mm cx c/ 100 unidades: Agulha descartável, 13 x 4,5 cx. c/ 100, bissel trifacetado, cânula siliconizada, canhão transparente, embaladas individualmente. Data de fabricação do ano vigente.</t>
  </si>
  <si>
    <t>8270</t>
  </si>
  <si>
    <t>25901</t>
  </si>
  <si>
    <t>0006</t>
  </si>
  <si>
    <t>Agulha descartável 25.0,8 mm cx c/ 100 unidades: Agulha descartável 25 x 8, parede fina, canhão transparente, embaladas individualmente (cx. c/ 100),bissel trifacetado, cânula siliconizada, embaladas individualmente.Data de fabricação do ano vigente</t>
  </si>
  <si>
    <t>8271</t>
  </si>
  <si>
    <t>25902</t>
  </si>
  <si>
    <t>0007</t>
  </si>
  <si>
    <t>Agulha descartável 25.7 cx c/ 100 unidades: Agulha descartável 25 x 7, bissel  trifacetado, cânula siliconizada, canhão transparente, embaladas individualmente (cx. c/ 100). Data de fabricação do ano vigente.</t>
  </si>
  <si>
    <t>8272</t>
  </si>
  <si>
    <t>25899</t>
  </si>
  <si>
    <t>0008</t>
  </si>
  <si>
    <t>ALCOOL  70%: Álcool etílico a 70%, desinfetante hospitalar a base de álcool etílico, anti-séptico, de 62 a 70% (p/v) em forma de solução liquida, indicado para superfícies fixas e anti-sepsia da pele. Embalagem plástica com 1000 ml. Data de fabricação do ano vigente.</t>
  </si>
  <si>
    <t>8273</t>
  </si>
  <si>
    <t>35612</t>
  </si>
  <si>
    <t>0009</t>
  </si>
  <si>
    <t>ALGODAO HIDRÓFILO 500 G</t>
  </si>
  <si>
    <t>Unidade</t>
  </si>
  <si>
    <t>8274</t>
  </si>
  <si>
    <t>35613</t>
  </si>
  <si>
    <t>0010</t>
  </si>
  <si>
    <t>Algodão Ortopédico 8 Cm,: Em Manta Uniforme, Cor Clara,
Sem Impurezas E Farpas, Medindo 100cm De
Comprimento. 
 Pacotes Com 12 Unidades</t>
  </si>
  <si>
    <t>8275</t>
  </si>
  <si>
    <t>25905</t>
  </si>
  <si>
    <t>0011</t>
  </si>
  <si>
    <t>Almotolias em plástico 250 ml: Almotolia 250ML Âmbar  Bico Reto.</t>
  </si>
  <si>
    <t>8276</t>
  </si>
  <si>
    <t>25906</t>
  </si>
  <si>
    <t>0012</t>
  </si>
  <si>
    <t>AMBU DE SILICONE TRANSPARENTE ADULTO: Ambú reanimador adulto, em silicone, com balão de insuflação transparente, com máscara facial anatômica com bojo de policarbonato e coxim auto-inflável, conexão de entrada para alimentação de oxigênio, válvula unidirecional, com dispositivo de segurança. Apresentar registro do produto na ANVISA e Boas Práticas de Fabricação.</t>
  </si>
  <si>
    <t>8277</t>
  </si>
  <si>
    <t>25907</t>
  </si>
  <si>
    <t>0013</t>
  </si>
  <si>
    <t>AMBU DE SILICONE TRANSPARENTE INFANTIL: Ambú reanimador infantil, em silicone, com balão de insuflação transparente, com máscara facial anatômica com bojo de policarbonato e coxim auto-inflável, conexão de entrada para alimentação de oxigênio, válvula unidirecional, com dispositivo de segurança. Apresentar registro do produto na ANVISA e Boas Práticas de Fabricação.</t>
  </si>
  <si>
    <t>UNIDDE</t>
  </si>
  <si>
    <t>8278</t>
  </si>
  <si>
    <t>25910</t>
  </si>
  <si>
    <t>0014</t>
  </si>
  <si>
    <t>APARELHO  DE PRESSÃO ADULTO: Aparelho de pressão adulto completo , com braçadeira em nylon, com velcro de alta precisão e sensibilidade ou fecho de metal, manguito de látex, pêra e válvula. A pêra e o manguito são produzidos em látex com braçadeira de nylon antialérgico e tratamento impermeável, com fecho em velcro de alta aderência. Com braçadeira de nylon, acompanhado de estojo com fecho, e testados pelo Controle de Qualidade e 100% aferidos pelo INMETRO e com registros ANVISA e BPF (RDC 59)</t>
  </si>
  <si>
    <t>8279</t>
  </si>
  <si>
    <t>25911</t>
  </si>
  <si>
    <t>0015</t>
  </si>
  <si>
    <t>APARELHO DE PRESSÃO  INFANTIL: Aparelho de pressão infantil aneróide completo, com braçadeira em nylon, com velcro de alta precisão e sensibilidade ou fecho metal resistente, manguito de látex pêra e válvula. A pêra e o manguito são produzidos em látex com braçadeira de nylon antialérgico e tratamento impermeável, com fecho em velcro de alta aderência. acompanhados de estojo com fecho Com braçadeira de nylon, e testados pelo Controle de Qualidade e 100% aferidos pelo INMETRO e com registros ANVISA e BPF (RDC 59)</t>
  </si>
  <si>
    <t>8280</t>
  </si>
  <si>
    <t>25912</t>
  </si>
  <si>
    <t>0016</t>
  </si>
  <si>
    <t>APARELHO DE PRESSÃO PARA OBESO: Aparelho de pressão para obeso, com braçadeira em nylon com velcro, com alta precisão e sensibilidade ou fecho de metal. A pêra e o manguito são produzidos em látex com braçadeira de nylon antialérgico e tratamento impermeável, com fecho em velcro de alta aderência, com braçadeira de nylon, e testados pelo Controle de Qualidade e 100% aferidos pelo INMETRO e com registros ANVISA e BPF (RDC 59), Medidas: (mm) 160 Comprimento 170 Altura 185 Largura</t>
  </si>
  <si>
    <t>8281</t>
  </si>
  <si>
    <t>25903</t>
  </si>
  <si>
    <t>0017</t>
  </si>
  <si>
    <t>ATADURA CREPE 15 CM: ATADURA CREPE 15 CM Atadura de crepom, dimensões de 15 cm x 4,5 m, contendo 13 fios/cm2, medindo 4,5 m esticada, confeccionada em tecido 100% algodão, sem amido, com fio retorcido ou singelo, trama e urdu me regulares, boa torção, isenta de defeitos e sujidade, bordas delimitadas que não solte fiapos e sem falhas no acabamento da aureola. Embalagem PCT c/12 unid reembaldas individualmente. Na embalagem deverá estar impresso dados de identificação, procedência, data de fabricação, tipo de esterilização, prazo de validade e registro no Ministério da Saúde.</t>
  </si>
  <si>
    <t>PCT</t>
  </si>
  <si>
    <t>8282</t>
  </si>
  <si>
    <t>25913</t>
  </si>
  <si>
    <t>0018</t>
  </si>
  <si>
    <t xml:space="preserve">ATADURA DE CREPE 20 CM: ATADURA DE CREPE 20 CM Atadura de crepom, dimensões de 20 cm x 4,5 m, contendo 13 fios/cm2, medindo 4,5 m esticada, confeccionada em tecido 100% algodão, sem amido, com fio retorcido ou singelo, trama e urdu me regulares, boa torção, isenta de defeitos e sujidade, bordas delimitadas que não solte fiapos e sem falhas no acabamento da aureola. Embalagem PCT c/12 unid reembaldas individualmente. Na embalagem deverá estar impresso dados de identificação, procedência, data de fabricação, tipo de esterilização, prazo de validade e registro no Ministério da Saúde. </t>
  </si>
  <si>
    <t>UNIADDE</t>
  </si>
  <si>
    <t>8283</t>
  </si>
  <si>
    <t>25898</t>
  </si>
  <si>
    <t>0019</t>
  </si>
  <si>
    <t xml:space="preserve">ATADURA DE CREPE DE 12 CM: ATADURA DE CREPE DE 12 CM Atadura de crepom, dimensões de 15 cm x 4,5 m, contendo 13 fios/cm2, medindo 4,5 m esticada, confeccionada em tecido 100% algodão, sem amido, com fio retorcido ou singelo, trama e urdu me regulares, boa torção, isenta de defeitos e sujidade, bordas delimitadas que não solte fiapos e sem falhas no acabamento da aureola. Embalagem PCT c/12 unid reembaldas individualmente. Na embalagem deverá estar impresso dados de identificação, procedência, data de fabricação, tipo de esterilização, prazo de validade e registro no Ministério da Saúde. </t>
  </si>
  <si>
    <t>8284</t>
  </si>
  <si>
    <t>26037</t>
  </si>
  <si>
    <t>0020</t>
  </si>
  <si>
    <t>AVENTAL COM PROTETOR DE TIREOIDE: Avental com protetor de tireóide integrado com proteção do paciente em Radiografia Periapical; Fechamento do pescoço em velcro. Tamanho: 100x60 Pb Equivalência: 0,25mm</t>
  </si>
  <si>
    <t>8285</t>
  </si>
  <si>
    <t>37364</t>
  </si>
  <si>
    <t>0021</t>
  </si>
  <si>
    <t>BANDAGEM-BOTA DE UNNA-ROLO COM 10,2CM X 9,14M</t>
  </si>
  <si>
    <t>8286</t>
  </si>
  <si>
    <t>25914</t>
  </si>
  <si>
    <t>0022</t>
  </si>
  <si>
    <t>BOLSA COLETORA DE URINA: Bolsa coletora de urina sistema fechado,  estéril, apirogênica, capacidade 2000 ml, clamp no tubo de drenagem retirável, câmara lateral no conector com a sonda vesical para coleta de exames com membrana auto cicatrizável, com válvula anti refluxo da bolsa para o tubo drenador, sistema de dupla proteção contra traumas entre o tubo e a bolsa coletora; bolsa com duas alças de fixação, bolsa plástica constituída à frente transparente com graduações até 2000 ml, ao fundo na cor branca para melhor evidenciar as características da diurese, válvula de drenagem com dispositivo de abertura tipo cone de controle bidirecional não clamp, orifício de fixação p/ válvula de drenagem na bolsa, tubo drenador de diurese 2.0 e 130 cm comprimento. É imperativo que não apresente nenhum tipo de vazamento em todo o sistema. Registro no MS.</t>
  </si>
  <si>
    <t>8287</t>
  </si>
  <si>
    <t>25915</t>
  </si>
  <si>
    <t>0023</t>
  </si>
  <si>
    <t>BOLSA TERMICA APLICAÇÃO COMPRESSA QUENTE: Bolsa térmica quente/frio grande 700 ml. Pode ser usada como bolsa de água quente e compressa gelada. Contém um gel não tóxico que mantém a temperatura por mais tempo que a água.</t>
  </si>
  <si>
    <t>8288</t>
  </si>
  <si>
    <t>26033</t>
  </si>
  <si>
    <t>0024</t>
  </si>
  <si>
    <t>Cabo para bisturi nº 03, 13cm/5”: Cabo para bisturi nº 03, 13cm/5”</t>
  </si>
  <si>
    <t>8289</t>
  </si>
  <si>
    <t>26034</t>
  </si>
  <si>
    <t>0025</t>
  </si>
  <si>
    <t>Cabo para bisturi nº 04, 14cm/5 1/4”: Cabo para bisturi nº 04, 14cm/5 1/4”</t>
  </si>
  <si>
    <t>8290</t>
  </si>
  <si>
    <t>25916</t>
  </si>
  <si>
    <t>0026</t>
  </si>
  <si>
    <t>CAIXA PARA PERFURO CORTANTE: Coletor de material perfuro cortante (seringas, agulhas etc), confeccionado em papel resistente, protegido internamente com saco plástico (com forro duplo de papelão), capacidade para 7 litros. Alca dupla para transporte, produzido de acordo com a NBR 13853., contra-trava de segurança.</t>
  </si>
  <si>
    <t>8291</t>
  </si>
  <si>
    <t>26040</t>
  </si>
  <si>
    <t>0027</t>
  </si>
  <si>
    <t>CAMPO CIRURGICO 30X30/2 CM: Campo cirúrgico, duplo fenestrado, 30x30 cm, em algodão cru, overloque em todo o contorno e abertura central com raio de 2,0 cm.</t>
  </si>
  <si>
    <t>8292</t>
  </si>
  <si>
    <t>26039</t>
  </si>
  <si>
    <t>0028</t>
  </si>
  <si>
    <t>CAMPO CIRURGICO 30X30/2,5: Campo cirúrgico, duplo fenestrado, 30x30 cm, em algodão cru, overloque em todo o contorno e abertura central com raio de 2,5 cm.</t>
  </si>
  <si>
    <t>8293</t>
  </si>
  <si>
    <t>26038</t>
  </si>
  <si>
    <t>0029</t>
  </si>
  <si>
    <t>CAMPO CIRURGICO 40X40: Campo cirúrgico, duplo fenestrado, 40x40 cm, em algodão cru, overloque em todo o contorno e abertura central com raio de 3,0 cm.</t>
  </si>
  <si>
    <t>8294</t>
  </si>
  <si>
    <t>25921</t>
  </si>
  <si>
    <t>0030</t>
  </si>
  <si>
    <t>CAT GUT SIMPLES 3-0: Fio de Sutura, catgut simples c/ agulha, 3-0, comp. Mínimo 70 cm, 3/8 círculo cilíndrica, 2,0 cm, estéril.</t>
  </si>
  <si>
    <t>8295</t>
  </si>
  <si>
    <t>25922</t>
  </si>
  <si>
    <t>0031</t>
  </si>
  <si>
    <t>CAT GUT SIMPLES 4-0: Fio de Sutura, catgut simples c/ agulha, 4-0, comp. Mínimo 70 cm, 3/8 círculo cilíndrica, 2,0 cm, estéril.</t>
  </si>
  <si>
    <t>8296</t>
  </si>
  <si>
    <t>15972</t>
  </si>
  <si>
    <t>0032</t>
  </si>
  <si>
    <t>Cateter Jelco 22 G</t>
  </si>
  <si>
    <t>Un</t>
  </si>
  <si>
    <t>8297</t>
  </si>
  <si>
    <t>25917</t>
  </si>
  <si>
    <t>0033</t>
  </si>
  <si>
    <t>CATETER NASAL TIPO ÓCULOS ADULTO: Cateter, nasal, para oxigênio, tipo óculos, descartável, uso adulto. Embalagem individual, em blister rígido e papel grau cirúrgico e filme termoplástico, abertura em pétala. Na embalagem devera estar impresso dados de identificação, procedência, data de validade. Apresentar registro do produto na Anvisa e Boas Práticas de Fabricação.</t>
  </si>
  <si>
    <t>8298</t>
  </si>
  <si>
    <t>26041</t>
  </si>
  <si>
    <t>0034</t>
  </si>
  <si>
    <t>CINTO PARA IMOBILIZAÇÃO: Cinto para imobilização para prancha longa</t>
  </si>
  <si>
    <t>8299</t>
  </si>
  <si>
    <t>25960</t>
  </si>
  <si>
    <t>0035</t>
  </si>
  <si>
    <t>CLAMP UMBILICAL ESTERIL: Clamp Umbilical Estéril - Confeccionado em corpo único com material plástico especial, resistente e atóxico, anti-alergênico e apirogênico, formato e sistema denteado tipo pinça em V, com bordas arredondadas não traumáticas, duplamente serrilhadas para evitar vazamentos quando em uso, apresentando sistema de travamento e lacre definitivo com fecho plástico inviolável. Apresentar registro do produto na Anvisa.</t>
  </si>
  <si>
    <t>8300</t>
  </si>
  <si>
    <t>25923</t>
  </si>
  <si>
    <t>0036</t>
  </si>
  <si>
    <t>Clorexidina Solução</t>
  </si>
  <si>
    <t>LT</t>
  </si>
  <si>
    <t>8301</t>
  </si>
  <si>
    <t>26014</t>
  </si>
  <si>
    <t>0037</t>
  </si>
  <si>
    <t>COLAR CERVICAL: Colar cervical em EVA de resgate. É revestido com espuma macia tipo EVA (Etil Vinil Acetado) especial. Em um dos lados fecho com velcro de 05 mm. Padrão de cores universal. Do outro lado, abertura especial com regulagem através de trilho e preso em botões, para aumento ou redução do diâmetro do colar. Fecho em velcro de 2,5 mm. Possui, também, botão "cor preta", na área articulada que identifica sua montagem, bem como o tamanho do colar, usando, também a forma universal carotídeo e acesso a traquéia. De medidas nos dedos. Na parte posterior (nuca), possuem 02 aberturas para palpação e ventilação da nuca. Na parte da frente, possui abertura que permite a palpação do pulso. Tamanho G ADULTO. Apresentar registro do produto na Anvisa.</t>
  </si>
  <si>
    <t>8302</t>
  </si>
  <si>
    <t>26015</t>
  </si>
  <si>
    <t>0038</t>
  </si>
  <si>
    <t>COLAR CERVICAL M: Colar cervical em EVA de resgate. É revestido com espuma macia tipo EVA (Etil Vinil Acetado) especial. Em um dos lados fecho com velcro de 05 mm. Padrão de cores universal. Do outro lado, abertura especial com regulagem através de trilho e preso em botões, para aumento ou redução do diâmetro do colar. Fecho em velcro de 2,5 mm. Possui, também, botão "cor preta", na área articulada que identifica sua montagem, bem como o tamanho do colar, usando, também a forma universal carotídeo e acesso a traquéia. de medidas nos dedos. Na parte posterior (nuca), possuem 02 aberturas para palpação e ventilação da nuca. Na parte da frente, possui abertura que permite a palpação do pulso. Tamanho M ADULTO. Apresentar registro do produto na Anvisa.</t>
  </si>
  <si>
    <t>8303</t>
  </si>
  <si>
    <t>26016</t>
  </si>
  <si>
    <t>0039</t>
  </si>
  <si>
    <t>COLAR CERVICAL P: Colar cervical em EVA de resgate. É revestido com espuma macia tipo EVA (Etil Vinil Acetado) especial. Em um dos lados fecho com velcro de 05 mm. Padrão de cores universal. Do outro lado, abertura especial com regulagem através de trilho e preso em botões, para aumento ou redução do diâmetro do colar. Fecho em velcro de 2,5 mm. Possui, também, botão "cor preta", na área articulada que identifica sua montagem, bem como o tamanho do colar, usando, também a forma universal carotídeo e acesso a traquéia. de medidas nos dedos. Na parte posterior (nuca), possuem 02 aberturas para palpação e ventilação da nuca. Na parte da frente, possui abertura que permite a palpação do pulso. Tamanho P ADULTO. Apresentar registro do produto na Anvisa.</t>
  </si>
  <si>
    <t>8304</t>
  </si>
  <si>
    <t>21786</t>
  </si>
  <si>
    <t>0040</t>
  </si>
  <si>
    <t>COLETOR DE URINA-TIPO SACO C/CORDÃO 2000ML</t>
  </si>
  <si>
    <t>8305</t>
  </si>
  <si>
    <t>2471</t>
  </si>
  <si>
    <t>0041</t>
  </si>
  <si>
    <t>COLETOR UNIVERSAL</t>
  </si>
  <si>
    <t>8306</t>
  </si>
  <si>
    <t>25924</t>
  </si>
  <si>
    <t>0042</t>
  </si>
  <si>
    <t>COMPRESSA CIRURGICA (CAMPO OPERATORIO: Compressas cirúrgicas campo operatório estéril pré-lavado, medindo no mínimo 25x28cm, confeccionadas com fios 100% algodão em tecido quádruplo sobreposto tipo tela, fixadas entre si, de forma a evitar deslizamento das camadas, com no mínimo 20 gramas por unidade e filamento radiopaco. Possuir costuras para evitar desfiamento das laterais e dispositivo para fixação em forma de cadarço duplo formando uma alça livre contendo no mínimo 30 cm de comprimento. A compressa deve ser isentas de substâncias gordurosas, amido, corante corretivo, alvejantes óptico, manchas, impurezas, fios soltos, rasgos e quaisquer outros tipos de defeitos que possam afetar seu desempenho durante o uso. Embaladas em pacotes de papel grau-cirúrgico com filme termoplástico contendo 05 unidades. O produto deverá atender na íntegra as especificações NBR 14.767.</t>
  </si>
  <si>
    <t>8307</t>
  </si>
  <si>
    <t>25925</t>
  </si>
  <si>
    <t>0043</t>
  </si>
  <si>
    <t xml:space="preserve">COMPRESSA DE GASE (TIPO ROLO QUEIJO): COMPRESSA DE GASE (TIPO ROLO QUEIJO) Compressa de gaze 100% algodão, [não estéril] 4 dobras,8 camadas dobradas para dentro, Tamanho: 91metros x 91 mm , densidade de 13 fios por cm2. caixa com 10 pacotes. </t>
  </si>
  <si>
    <t>8308</t>
  </si>
  <si>
    <t>37365</t>
  </si>
  <si>
    <t>0044</t>
  </si>
  <si>
    <t>CURATIVO CARVÃO ATIVADO COM PRATA RECORTÁVEL 10 X 20CM</t>
  </si>
  <si>
    <t>8309</t>
  </si>
  <si>
    <t>37368</t>
  </si>
  <si>
    <t>0045</t>
  </si>
  <si>
    <t>CURATIVO HIDROCOLÓIDE 10 X 10CM</t>
  </si>
  <si>
    <t>8310</t>
  </si>
  <si>
    <t>25926</t>
  </si>
  <si>
    <t>0046</t>
  </si>
  <si>
    <t>DEGERMANTE: PVP-I solução degermante 10 mg/ml em iodo, embalagem com 1000ml.</t>
  </si>
  <si>
    <t>8311</t>
  </si>
  <si>
    <t>21785</t>
  </si>
  <si>
    <t>0047</t>
  </si>
  <si>
    <t>DISPOSITIVO PARA INCONTIGÊNCIA URINARIA</t>
  </si>
  <si>
    <t>8312</t>
  </si>
  <si>
    <t>35692</t>
  </si>
  <si>
    <t>0048</t>
  </si>
  <si>
    <t>ELETRODO ECG, DESCARTAVEL, PAPEL - ADULTO, COM GEL ADESIVO ANTIALERGENICO, PACOTE COM 100 UNIDADES</t>
  </si>
  <si>
    <t>Pacote</t>
  </si>
  <si>
    <t>8313</t>
  </si>
  <si>
    <t>26042</t>
  </si>
  <si>
    <t>0049</t>
  </si>
  <si>
    <t>ELETROUDO MULTIFUNCIONAL DESCARTAVEL: Eletrodo multifuncional descartável adulto/infantil. Descrição: placas descartáveis modelo f7959/cm para uso adulto e infantil constituídas por um par de eletrodos pré-gelificadas, auto-adesivos, ambos equipados com cabo com um único conector bipolar para a ligação direta ou indireta ao desfibrilador/estimulador. As placas multifunção descartáveis devem ser embaladas em sacos herméticos de material opaco destinado a proteger o gel da luz e da umidade. As placas descartáveis são indicadas nas seguintes aplicações: desfibrilação externa, cardioversão sincronizada transtorácica e/ou transesófaga, eletro estimulação cardíaca temporária transtorácica (não invasiva), monitorização eletrocardiográfica. As placas descartáveis só poderão ser utilizadas no Desfibrilador Externo Automático – DEA – modelo life 400 futura e no Cardioverssor Bifásico – modelo life 400 Plus futura, ambos da marca CMOS DRAKE.</t>
  </si>
  <si>
    <t>8314</t>
  </si>
  <si>
    <t>25929</t>
  </si>
  <si>
    <t>0050</t>
  </si>
  <si>
    <t>EQUIPO  MICRO GOTAS: Equipo micro gotas, com injetor lateral,para infusões endovenosas de uso único, estéril e apirogênica. Projetado de forma a garantir uma perfeita adaptação e funcionalidade em recipientes de solução parenteral em todas as variações. Embalado individualmente em blister de filme plástico termoformável e papel grau-cirúrgico, ponta perfurante de acordo com as normas nacionais e internacionais, com o projetor, tubo de PVC atóxico e transparente, câmara de gotejamento flexível transparente, com entrada de ar, esterilizados a óxido de etileno. Na embalagem devera estar impresso dados de identificação, procedência, data de fabricação, prazo de validade e registro no Ministério da Saúde. Embalagem individual, em papel grau cirúrgico e filme termoplástico, abertura em pétala. Apresentar registro do produto na Anvisa e Boas Práticas de Fabricação.</t>
  </si>
  <si>
    <t>8315</t>
  </si>
  <si>
    <t>25928</t>
  </si>
  <si>
    <t>0051</t>
  </si>
  <si>
    <t>EQUIPO MACRO  GOTAS: Equipo macro gotas, com injetor lateral,para infusões endovenosas de uso único, estéril e apirogênica. Projetado de forma a garantir uma perfeita adaptação e funcionalidade em recipientes de solução parenteral em todas as variações. Embalado individualmente em blister de filme plástico termoformável e papel grau-cirúrgico, ponta perfurante de acordo com as normas nacionais e internacionais, com o projetor, tubo de PVC atóxico e transparente, câmara de gotejamento flexível transparente, com entrada de ar, esterilizados a óxido de etileno. Na embalagem devera estar impresso dados de identificação, procedência, data de fabricação, prazo de validade e registro no Ministério da Saúde. Embalagem individual, em papel grau cirúrgico e filme termoplástico, abertura em pétala. Apresentar registro do produto na Anvisa e Boas Práticas de Fabricação.</t>
  </si>
  <si>
    <t>8316</t>
  </si>
  <si>
    <t>25932</t>
  </si>
  <si>
    <t>0052</t>
  </si>
  <si>
    <t>ES PARADRAPO: Esparadrapo impermeável, na cor branca, em tecido apropriado de algodão, massa adesiva a base de oxido de zinco e borracha na outra, com boa aderência, isento de substancias alergenas, enrolado em carretel e no tamanho de 10 cm x 4,5 m. Na embalagem deverá conter lote e validade. Apresentar registro do produto na Anvisa e Boas Práticas de Fabricação.</t>
  </si>
  <si>
    <t>8317</t>
  </si>
  <si>
    <t>25930</t>
  </si>
  <si>
    <t>0053</t>
  </si>
  <si>
    <t>ESCOVA ENDOCERVICAL: Escova para coleta de material endocervical, com haste flexível octavada 16cm com cerdas macias de nylon levemente cônico de 2cm. Possuir ponta protegida com silicone. Comprimento total 18cm. Uso único, estéril. Embalado em papel grau cirúrgico+filme polietileno/polipropileno, que garanta a integridade do produto, promova barreira microbiana e abertura asséptica. Embalagem com 100 unidades. A apresentação do produto deverá obedecer a legislação atual e vigente. Apresentar registro do produto na Anvisa e Boas Práticas de Fabricação.</t>
  </si>
  <si>
    <t>8318</t>
  </si>
  <si>
    <t>26035</t>
  </si>
  <si>
    <t>0054</t>
  </si>
  <si>
    <t>ESFIGNOMANOMETRO INFANTIL: Esfignomanômetro infantil, aneróide, livre de mercúrio composto por manômetro montado em estrutura plástica resistente a quedas. Todo os acessórios do produto devem ser isentos de látex, antialérgicos. Laudo técnico do IPEM (INMETRO) com certificação de aferição individual. Garantia da calibração por 5 anos, comprovada através do manual registrado na ANVISA. Deve acompanhar uma braçadeira completa, uma válvula e uma pêra. Cores rosa e azul.</t>
  </si>
  <si>
    <t>8319</t>
  </si>
  <si>
    <t>25933</t>
  </si>
  <si>
    <t>0055</t>
  </si>
  <si>
    <t>ESPARADRAPO MICROPORE: Esparadrapo micropore, impermeável, flexível, com contato adesivo, dimensões 25 mm x 10m c/ capa. Embalagem: carretel com 25 mm x 10 m Na embalagem deverá conter lote e validade. Apresentar registro do produto na Anvisa e Boas Práticas de Fabricação.</t>
  </si>
  <si>
    <t>8320</t>
  </si>
  <si>
    <t>25936</t>
  </si>
  <si>
    <t>0056</t>
  </si>
  <si>
    <t>ESPECULO VAGINAL DECARTAVEL PEQUENO: Espéculo vaginal pequeno modelo Collins com parafuso previamente rosqueado, com as seguintes medidas: 155mm de comprimento total, 110mm de eixo longitudinal;29,5mm na sua maior largura distal. Uso único, estéril. Embalado em papel grau cirúrgico+filme polietileno/polipropileno, que garanta a integridade do produto, promova barreira microbiana e abertura asséptica. A apresentação do produto deverá obedecer a legislação atual e vigente. Apresentar registro do produto na Anvisa e Boas Práticas de Fabricação.</t>
  </si>
  <si>
    <t>8321</t>
  </si>
  <si>
    <t>25935</t>
  </si>
  <si>
    <t>0057</t>
  </si>
  <si>
    <t>ESPECULO VAGINAL DESCARTAVEL MEDIO: Espéculo vaginal médio modelo Collins com parafuso previamente rosqueado, com as seguintes medidas: 165mm de comprimento total, 116mm de eixo longitudinal;33mm na sua maior largura distal. Uso único, estéril. Embalado em papel grau cirúrgico+filme polietileno/polipropileno, que garanta a integridade do produto, promova barreira microbiana e abertura asséptica. A apresentação do produto deverá obedecer a legislação atual e vigente. Apresentar registro do produto na Anvisa e Boas Práticas de Fabricação.</t>
  </si>
  <si>
    <t>8322</t>
  </si>
  <si>
    <t>25934</t>
  </si>
  <si>
    <t>0058</t>
  </si>
  <si>
    <t>ESPECULO VARGINAL DESCARTAVEL GRANDE: Espéculo Vaginal Grande modelo Collins, estéril, lubrificado. Produzido em poliestireno cristal, permite excelente transparência e transmissão luminosa. Valvas anatômicas de contornos lisos e regulares, semelhantes ao formato dos fórnices vaginais. Dispositivo de abertura (parafuso borboleta) fabricado em poliestireno de alto impacto (PSAI) pigmentado na cor laranja e indeformável. Apresentar catálogo do produto da página da Internet do fabricante. Apresentar registro do produto na Anvisa e Boas Práticas de Fabricação.</t>
  </si>
  <si>
    <t>8323</t>
  </si>
  <si>
    <t>25937</t>
  </si>
  <si>
    <t>0059</t>
  </si>
  <si>
    <t>ESTETOSCOPIO: tubo moldado em PVC.Indicado para
o modelo apresenta auscultadores com tamanhos ideais, permitindo a auscultação dos sons de baixa e alta freqüência. Dimensões do produto
Produto (L x A x P): 10 x 19 x 2,5 cm.
Diafragma  com alta sensibilidade.</t>
  </si>
  <si>
    <t>8324</t>
  </si>
  <si>
    <t>25938</t>
  </si>
  <si>
    <t>0060</t>
  </si>
  <si>
    <t>ETER: Éter Comercial 50%, solução para uso externo, frasco com 1000ml</t>
  </si>
  <si>
    <t>8325</t>
  </si>
  <si>
    <t>25939</t>
  </si>
  <si>
    <t>0061</t>
  </si>
  <si>
    <t>Fio de nylon 5-0 c/ 24 envelopes: Fio para sutura, em nylon monofilamentar preto n. 5-0, fio com 45 cm de comprimento, agulha de 2,0 cm e 3/8 de circulo, triangular, cuticular. Embalagem: envelope individual em papel aluminizado ou papel grau cirúrgico e filme termoplástico, abertura em pétala. Na embalagem devera estar impresso dados de identificação, tipo de esterilização, procedência, data de fabricação, prazo de validade e registro no Ministério da Saúde Caixa c/ 24 unidades. Apresentar registro do produto na Anvisa e Boas Práticas de Fabricação.</t>
  </si>
  <si>
    <t>8326</t>
  </si>
  <si>
    <t>25919</t>
  </si>
  <si>
    <t>0062</t>
  </si>
  <si>
    <t>FIO DE SULTURA 2-0: Fio de sutura Mononylon 2-0 com agulha N: 2,5,3/8 circulo, triangular, cx c/ 24 und.</t>
  </si>
  <si>
    <t>8327</t>
  </si>
  <si>
    <t>25920</t>
  </si>
  <si>
    <t>0063</t>
  </si>
  <si>
    <t>FIO DE SULTURA 4-0: Fio de sutura Mononylon 4-0 com agulha N: 2,5,3/8 circulo, triangular, cx c/ 24 und.</t>
  </si>
  <si>
    <t>8328</t>
  </si>
  <si>
    <t>26026</t>
  </si>
  <si>
    <t>0064</t>
  </si>
  <si>
    <t>FIO GUIA: Fio guia para entubação traqueal confeccionado em cobre 7 x 3,5 mm medindo 30 cm de comprimento, não estéril, embalagem individual, cada fio equivale a uma peça.</t>
  </si>
  <si>
    <t>8329</t>
  </si>
  <si>
    <t>35614</t>
  </si>
  <si>
    <t>0065</t>
  </si>
  <si>
    <t>Fita adesiva hospitalar 16mm x 50 metros embalada individual</t>
  </si>
  <si>
    <t>8330</t>
  </si>
  <si>
    <t>25940</t>
  </si>
  <si>
    <t>0066</t>
  </si>
  <si>
    <t>FITA ADESIVA PARA AUTOCLVE: Fita adesiva para autoclave, dimensões 19 mm x 30 m, resistente a alta temperatura. Embalagem com dados de identificação do produto, marca do fabricante, data de fabricação, prazo de validade e registro no Ministério da Saúde. Apresentar Boas Práticas de Fabricação.</t>
  </si>
  <si>
    <t>8331</t>
  </si>
  <si>
    <t>26005</t>
  </si>
  <si>
    <t>0067</t>
  </si>
  <si>
    <t>FIXADOR CELULAR: Fixador citológico celular, 100ml embalagem metálica tipo spray aerossol  apresentar boas práticas de fabricação</t>
  </si>
  <si>
    <t>8332</t>
  </si>
  <si>
    <t>25941</t>
  </si>
  <si>
    <t>0068</t>
  </si>
  <si>
    <t>FORMOL LIQUIDO 37%: Formol 40%. Embalagem: frasco de vidro com 1000 ml.</t>
  </si>
  <si>
    <t>8333</t>
  </si>
  <si>
    <t>25942</t>
  </si>
  <si>
    <t>0069</t>
  </si>
  <si>
    <t>FRALDA GERIATRIC TAMANHO G: Fralda geriátrica descartável tamanho G adulto sem perfume. pacote com no minimo 09 unidades</t>
  </si>
  <si>
    <t>8334</t>
  </si>
  <si>
    <t>25943</t>
  </si>
  <si>
    <t>0070</t>
  </si>
  <si>
    <t>FRALDA GERIATRICA TAMANHO M: Fralda geriátrica descartável tamanho M adulto sem perfume. pacote com no minimo 09 unidades</t>
  </si>
  <si>
    <t>8335</t>
  </si>
  <si>
    <t>25944</t>
  </si>
  <si>
    <t>0071</t>
  </si>
  <si>
    <t>FRASCO PARA NUTRIÇÃO: Frasco para nutrição parenteral, em PVC, descartável, embalada individualmente. Capacidade para 300ml.</t>
  </si>
  <si>
    <t>8336</t>
  </si>
  <si>
    <t>26002</t>
  </si>
  <si>
    <t>0072</t>
  </si>
  <si>
    <t>Frasco para transporte de lâminas com capacidade para 3 lâminas. (Lâminas de Prevenção)</t>
  </si>
  <si>
    <t>8337</t>
  </si>
  <si>
    <t>25945</t>
  </si>
  <si>
    <t>0073</t>
  </si>
  <si>
    <t>GEL PARA UTRASSOM 5 LTS: Gel p/ ultra-som ou ECG galão de 5 litros. Apresentar registro do produto na Anvisa.</t>
  </si>
  <si>
    <t>8338</t>
  </si>
  <si>
    <t>26032</t>
  </si>
  <si>
    <t>0074</t>
  </si>
  <si>
    <t>IMOBILIZADOR DE CABEÇA: Imobilizador de cabeça impermeável adulto para maca, com as seguintes características: usado em macas rígidas para imobilização da cabeça, usado para ser vestido na parte superior das macas ou pranchas rígidas, composto de 4 fitas de poliamida e velcro, para fixar e regular conforme a largura da prancha, possui nas laterais 8 regulagens para ajustar e fixar a base e as almofadas (testa e queixo), composto de 2 fitas de poliamida e velcro para ajuste e fixação de almofadas e testa e queixo da vítima, a fita para testa possui acolchoamento de contato com a vítima, a fita de queixo possui acolchoamento e abertura para encaixe do queixo da vítima, composto de fronha (base), e 2 almofadas confeccionadas em tecido emborrachado, impermeável e lavável na cor verde escuro, na base possui velcro para fixar as almofadas, as almofadas possuem orifícios centralizados para verificação do ouvido, todas as posturas são aplicados impermeabilizantes.</t>
  </si>
  <si>
    <t>8339</t>
  </si>
  <si>
    <t>25948</t>
  </si>
  <si>
    <t>0075</t>
  </si>
  <si>
    <t>Jelco n°19 G (Cat intravenoso)</t>
  </si>
  <si>
    <t>unidade</t>
  </si>
  <si>
    <t>8340</t>
  </si>
  <si>
    <t>25947</t>
  </si>
  <si>
    <t>0076</t>
  </si>
  <si>
    <t>Jelco nº 18G (Cat Intravenoso)</t>
  </si>
  <si>
    <t>8341</t>
  </si>
  <si>
    <t>25946</t>
  </si>
  <si>
    <t>0077</t>
  </si>
  <si>
    <t>Jelco nº 21G (Cat Intravenoso)</t>
  </si>
  <si>
    <t>8342</t>
  </si>
  <si>
    <t>25949</t>
  </si>
  <si>
    <t>0078</t>
  </si>
  <si>
    <t>Jelco nº 22G (Cat Intravenoso)</t>
  </si>
  <si>
    <t>8343</t>
  </si>
  <si>
    <t>25950</t>
  </si>
  <si>
    <t>0079</t>
  </si>
  <si>
    <t>Jelco nº 24G (Cat Intravenoso)</t>
  </si>
  <si>
    <t>8344</t>
  </si>
  <si>
    <t>26008</t>
  </si>
  <si>
    <t>0080</t>
  </si>
  <si>
    <t>KIT PAPANICOLA G: Kit Papanicolau Estéril G. Composto de: Espéculo, Escova, Luva, Espátula, Porta Lâmina de Papelão c/ 01 Lâmina.</t>
  </si>
  <si>
    <t>KIT</t>
  </si>
  <si>
    <t>8345</t>
  </si>
  <si>
    <t>26006</t>
  </si>
  <si>
    <t>0081</t>
  </si>
  <si>
    <t>KIT PAPANICOLAU: Kit Papanicolau Estéril P. Composto de: Espéculo, Escova, Luva, Espátula, Porta Lâmina de Papelão c/ 01 Lâmina.</t>
  </si>
  <si>
    <t>8346</t>
  </si>
  <si>
    <t>26007</t>
  </si>
  <si>
    <t>0082</t>
  </si>
  <si>
    <t>KIT PAPANICOLAU M: Kit Papanicolau Estéril M. Composto de: Espéculo, Escova, Luva, Espátula, Porta Lâmina de Papelão c/ 01 Lâmina.</t>
  </si>
  <si>
    <t>8347</t>
  </si>
  <si>
    <t>26004</t>
  </si>
  <si>
    <t>0083</t>
  </si>
  <si>
    <t>KIT PARA INALAÇÃO INFANTIL: Conjunto completo com micro nebulizador, extensão com conector para ar comprimido ou oxigênio e máscara infantil. De fácil limpeza e prático manuseio</t>
  </si>
  <si>
    <t>8348</t>
  </si>
  <si>
    <t>37367</t>
  </si>
  <si>
    <t>0084</t>
  </si>
  <si>
    <t>LAMINA DE BISTURI N° 23: Lâmina de bisturi, número 23, em aço inoxidável, para procedimentos vasculares e arteriais, que permita a realização de cortes suaves, fácil identificação de sua área de corte, através da diferença de tonalidade da lâmina esterilizada a raio gama, corte perfeito, que não ocorra risco de oclusão arterial, que não gerem bordas irregulares, lâmina com ponta delicada, com 1,9 mm de lâmina cortante, com pequeno declive na parte superior, descartável, estéril, embalada individualmente em forma de sache, com inibidor de corrosão, que não permita a perfuração garantindo a esterilização e prevenindo contra acidentes, a embalagem deve permitir a retirada fácil da lâmina, com abertura asséptica. Cx c/ 100 unid. Apresentar registro do produto na Anvisa.</t>
  </si>
  <si>
    <t>8349</t>
  </si>
  <si>
    <t>25951</t>
  </si>
  <si>
    <t>0085</t>
  </si>
  <si>
    <t>LAMINA DE BISTURI N°20: Lâmina de bisturi, número 20, em aço inoxidável, para procedimentos vasculares e arteriais, que permita a realização de cortes suaves, fácil identificação de sua área de corte, através da diferença de tonalidade da lâmina esterilizada a raio gama, corte perfeito, que não ocorra risco de oclusão arterial, que não gerem bordas irregulares, lâmina com ponta delicada, com 1,9 mm de lâmina cortante, com pequeno declive na parte superior, descartável, estéril, embalada individualmente em forma de sache, com inibidor de corrosão, que não permita a perfuração garantindo a esterilização e prevenindo contra acidentes, a embalagem deve permitir a retirada fácil da lâmina, com abertura asséptica. Cx c/ 100 unid. Apresentar registro do produto na Anvisa.</t>
  </si>
  <si>
    <t>8350</t>
  </si>
  <si>
    <t>25952</t>
  </si>
  <si>
    <t>0086</t>
  </si>
  <si>
    <t>LAMINA PONTA FOSCA: Lâmina de vidro, lapidada, com ponta fosca para identificação de amostras, dimensões de 26mm x 76mm, espessura de 1,0 – 1,2mm, intercaladas uma a uma com folha de papel. Caixa com 50 unidades</t>
  </si>
  <si>
    <t>8351</t>
  </si>
  <si>
    <t>25953</t>
  </si>
  <si>
    <t>0087</t>
  </si>
  <si>
    <t xml:space="preserve">LANCETA: LANCETA Lanceta para punção capilar digital, de uso único, descartável. Caixa c/ 200 unidades com dispositivo de segurança obedecendo a NR32. </t>
  </si>
  <si>
    <t>8352</t>
  </si>
  <si>
    <t>35615</t>
  </si>
  <si>
    <t>0088</t>
  </si>
  <si>
    <t>Lençol descartavel. 1,90 x 0,90 com elástico pacote com 10 unidades</t>
  </si>
  <si>
    <t>8353</t>
  </si>
  <si>
    <t>35616</t>
  </si>
  <si>
    <t>0089</t>
  </si>
  <si>
    <t>Lençol descartável. 2,00x0,90cm sem elástico pacote com 10 undiades</t>
  </si>
  <si>
    <t>8354</t>
  </si>
  <si>
    <t>35617</t>
  </si>
  <si>
    <t>0090</t>
  </si>
  <si>
    <t>Lençol em rolo descartável picotado 70m X 50cm.</t>
  </si>
  <si>
    <t>8355</t>
  </si>
  <si>
    <t>35611</t>
  </si>
  <si>
    <t>0091</t>
  </si>
  <si>
    <t>LUVA CIRÚRGICA ESTÉRIO 7,5: PAR</t>
  </si>
  <si>
    <t>8356</t>
  </si>
  <si>
    <t>25955</t>
  </si>
  <si>
    <t>0092</t>
  </si>
  <si>
    <t>LUVA PARA PROCEDIMENTO G C/100: Luva de procedimento G, em látex natural, descartável, ambidestra, textura uniforme, estéril, com alta sensibilidade táctil, boa elasticidade, resistente a tração, comprimento mínimo de 25cm, com bainha, espessura mínima de 0,l6mm. Caixa c/ 100 unidades. Apresentar registro do produto na Anvisa, boas práticas de fabricação.</t>
  </si>
  <si>
    <t>8357</t>
  </si>
  <si>
    <t>25956</t>
  </si>
  <si>
    <t>0093</t>
  </si>
  <si>
    <t>LUVA PARA PROCEDIMENTO M C/100: Luva de procedimento M, em látex natural, descartável, ambidestra, textura uniforme, estéril, com alta sensibilidade táctil, boa elasticidade, resistente a tração, comprimento mínimo de 25cm, com bainha, espessura mínima de 0,l6mm. Caixa c/ 100 unidades. Apresentar registro do produto na Anvisa, boas práticas de fabricação.</t>
  </si>
  <si>
    <t>8358</t>
  </si>
  <si>
    <t>25957</t>
  </si>
  <si>
    <t>0094</t>
  </si>
  <si>
    <t>LUVA PARA PROCEDIMENTO P C/100: Luva de procedimento P, em látex natural, descartável, ambidestra, textura uniforme, estéril, com alta sensibilidade táctil, boa elasticidade, resistente a tração, comprimento mínimo de 25cm, com bainha, espessura mínima de 0,l6mm. Caixa c/ 100 unidades. Apresentar registro do produto na Anvisa, boas práticas de fabricação.</t>
  </si>
  <si>
    <t>8359</t>
  </si>
  <si>
    <t>26025</t>
  </si>
  <si>
    <t>0095</t>
  </si>
  <si>
    <t>MASCARA DE ALTO FLUXO: Máscara de alta concentração de Oxigênio adulto fornece suporte de oxigênio ao paciente, transparente, de vinil macio para conforto do paciente e avaliação visual. Completa, com balão reservatório de 750 ml que permita que haja utilização do oxigênio contida nele durante a inspiração, com tubo de suprimento de oxigênio de 2,10 metros. Presilha ajustável de nariz que assegura uma fixação confortável tamanho adulto. Esterilizável em embalagem individual.</t>
  </si>
  <si>
    <t>8360</t>
  </si>
  <si>
    <t>37376</t>
  </si>
  <si>
    <t>0096</t>
  </si>
  <si>
    <t>MICROPORE ROLO COM 50X10 FITA HOSPITALAR,: MICROPORE 50X10
FITA HOSPITALAR, MICROPOROSA, DORSO EM NÃO TECIDO, ADESIVO ACRÍLICO, CERCA DE 50 MM,
HIPOALERGÊNICO, COM COR</t>
  </si>
  <si>
    <t>8361</t>
  </si>
  <si>
    <t>25958</t>
  </si>
  <si>
    <t>0097</t>
  </si>
  <si>
    <t>OCULOS DE PROTEÇÃO INCOLOR: Óculos de proteção incolor , ampla visão, lentes e hastes moldadas a injeção produzido em policarbonato, resistentes a impactos, protetores laterais ventilados, revestimento anti-embacante. Possui ângulo de visão de 180 graus.</t>
  </si>
  <si>
    <t>8362</t>
  </si>
  <si>
    <t>25962</t>
  </si>
  <si>
    <t>0098</t>
  </si>
  <si>
    <t>PAPEL  TOALHA: Papel toalha interfolhas, 2 dobras, 100% celulose virgem, sem perfume, cor branca, alvo gofrado, formato 23x23cm aproximadamente, 0,10mm, caixa com 5000 folhas, em pacotes c/ 250 folhas cada, sem sujidade, homogênea, suave e macio, resistente, com boa absorção, neutro, de primeira qualidade. Isento de materiais estranhos (partículas lenhosas, metálicas, fragmentos de materiais plásticos e outros).</t>
  </si>
  <si>
    <t>8363</t>
  </si>
  <si>
    <t>25961</t>
  </si>
  <si>
    <t>0099</t>
  </si>
  <si>
    <t>PAPEL CREPADO 50X50 C/500 UNIDADE: Papel crepado de grau médico, para esterilização 50x50cm contendo 500 folhas.</t>
  </si>
  <si>
    <t>8364</t>
  </si>
  <si>
    <t>26043</t>
  </si>
  <si>
    <t>0100</t>
  </si>
  <si>
    <t>PAPEL CREPADO 70X70: Contendo papel crepado de grau medico,para esterilização medindo 70x70 cm com 500 folhas</t>
  </si>
  <si>
    <t>8365</t>
  </si>
  <si>
    <t>24941</t>
  </si>
  <si>
    <t>0101</t>
  </si>
  <si>
    <t>PINÇA ANATOMICA: Pinça anatômica n 14. Material aço inoxidável</t>
  </si>
  <si>
    <t>8366</t>
  </si>
  <si>
    <t>2568</t>
  </si>
  <si>
    <t>0102</t>
  </si>
  <si>
    <t>PINÇA DENTE DE RATO: Pinça Dente de Rato, 14 cm. Material aço inoxidável</t>
  </si>
  <si>
    <t>8367</t>
  </si>
  <si>
    <t>26003</t>
  </si>
  <si>
    <t>0103</t>
  </si>
  <si>
    <t>Pinça hemostática reta, 12 cm.</t>
  </si>
  <si>
    <t>8368</t>
  </si>
  <si>
    <t>26012</t>
  </si>
  <si>
    <t>0104</t>
  </si>
  <si>
    <t>PINÇA KELLY RETA: Pinça Kelly reta, 14 cm. Material aço inoxidável</t>
  </si>
  <si>
    <t>8369</t>
  </si>
  <si>
    <t>26010</t>
  </si>
  <si>
    <t>0105</t>
  </si>
  <si>
    <t>PINÇA TIPO ADSON: Pinça material aço inoxidável, tipo adson, comprimento 12, características adicionais sem dentes</t>
  </si>
  <si>
    <t>8370</t>
  </si>
  <si>
    <t>26011</t>
  </si>
  <si>
    <t>0106</t>
  </si>
  <si>
    <t>PINÇA TIPO ADSON COM DENTES: Pinça material aço inoxidável, tipo adson, comprimento 12, características adicionais com dentes.</t>
  </si>
  <si>
    <t>8371</t>
  </si>
  <si>
    <t>26013</t>
  </si>
  <si>
    <t>0107</t>
  </si>
  <si>
    <t>PORTA AGULHA: Porta Agulha, 13 cm. Aço inox</t>
  </si>
  <si>
    <t>8372</t>
  </si>
  <si>
    <t>35618</t>
  </si>
  <si>
    <t>0108</t>
  </si>
  <si>
    <t>Protetor Solar FPS 60, contendeo 200ml, 60 X UVB, 20 X UVA. Livre de óleo, hipoalérgico, vitamina E, fragrância suave, toque suave, resistente á água e suor</t>
  </si>
  <si>
    <t>8373</t>
  </si>
  <si>
    <t>37370</t>
  </si>
  <si>
    <t>0109</t>
  </si>
  <si>
    <t>PVPI TÓPICO LITRO IODOPOVIDONA (PVPI), A 10% ( TEOR DE IODO 1% ), SOLUÇÃO TÓPICA AQUOSA</t>
  </si>
  <si>
    <t>8374</t>
  </si>
  <si>
    <t>37375</t>
  </si>
  <si>
    <t>0110</t>
  </si>
  <si>
    <t xml:space="preserve">SACO DE LIXO HOSPITALAR:  SACO DE LIXO HOSPITALAR (LEITOSO) 50 L, PACOTE COM 100 UNIDADES
SACO PLÁSTICO LIXO, 50 L, BRANCO LEITOSO, 70 CM, 57 CM, HOSPITALAR, POLIETILENO ALTA DENSIDADE </t>
  </si>
  <si>
    <t>8375</t>
  </si>
  <si>
    <t>25968</t>
  </si>
  <si>
    <t>0111</t>
  </si>
  <si>
    <t>SCALP N° 19: Scalp para punção venosa, com borboleta e agulha, estéril, descartável, n. 19. Embalagem individual, em papel grau cirúrgico e/ou filme termoplástico, abertura em pétala. Apresentar registro do produto na Anvisa e Boas Práticas de Fabricação.</t>
  </si>
  <si>
    <t>8376</t>
  </si>
  <si>
    <t>25965</t>
  </si>
  <si>
    <t>0112</t>
  </si>
  <si>
    <t>SCALP N°21: Scalp para punção venosa, com borboleta e agulha, estéril, descartável, n. 21. Embalagem individual, em papel grau cirúrgico e/ou filme termoplástico, abertura em pétala. Apresentar registro do produto na Anvisa e Boas Práticas de Fabricação.</t>
  </si>
  <si>
    <t>8377</t>
  </si>
  <si>
    <t>25966</t>
  </si>
  <si>
    <t>0113</t>
  </si>
  <si>
    <t>SCALP N°23: Scalp para punção venosa, com borboleta e agulha, estéril, descartável, n. 23. Embalagem individual, em papel grau cirúrgico e/ou filme termoplástico, abertura em pétala. Apresentar registro do produto na Anvisa e Boas Práticas de Fabricação.</t>
  </si>
  <si>
    <t>8378</t>
  </si>
  <si>
    <t>25964</t>
  </si>
  <si>
    <t>0114</t>
  </si>
  <si>
    <t>SCALP N°25: Scalp para punção venosa, com borboleta e agulha, estéril, descartável, n. 25. Embalagem individual, em papel grau cirúrgico e/ou filme termoplástico, abertura em pétala. Apresentar registro do produto na Anvisa e Boas Práticas de Fabricação</t>
  </si>
  <si>
    <t>8379</t>
  </si>
  <si>
    <t>25967</t>
  </si>
  <si>
    <t>0115</t>
  </si>
  <si>
    <t>SCALP N°27: Scalp para punção venosa, com borboleta e agulha, estéril, descartável, n. 27. Embalagem individual, em papel grau cirúrgico e/ou filme termoplástico, abertura em pétala. Apresentar registro do produto na Anvisa e Boas Práticas de Fabricação.</t>
  </si>
  <si>
    <t>8380</t>
  </si>
  <si>
    <t>37371</t>
  </si>
  <si>
    <t>0116</t>
  </si>
  <si>
    <t>SERINGA DESCARTÁVEL 10 ML: Seringa de 10 ml, descartável, com agulha 25X7, estéril, em polipropileno, transparente, atóxica, aterogênica, cilindro reto, siliconizado, parede uniforme, com escala de graduação em ml, números e traços legíveis, com anel de retenção que impeça o desprendimento do embolo do cilindro, bico sem rosca e que garanta conexões seguras, flange com formato adequado, embolo com pistão lubrificado e ajustado ao cilindro. Embalagem individual, em papel grau cirúrgico e filme termoplástico, abertura em pétala. Apresentar registro do produto na Anvisa.</t>
  </si>
  <si>
    <t>8381</t>
  </si>
  <si>
    <t>25969</t>
  </si>
  <si>
    <t>0117</t>
  </si>
  <si>
    <t>SERINGA DESCARTAVEL 1ML: Seringa de 1 ml, descartável, com agulha 13X4,5, estéril, em polipropileno, transparente, atóxica, apirogenica, cilindro reto, siliconizado, parede uniforme, com escala de graduação em ml, números e traços legíveis, com anel de retenção o que impeça o desprendimento do embolo do cilindro, bico sem rosca e que garanta conexões seguras, flange com formato adequado, embolo com pistão lubrificado e ajustado ao cilindro. Embalagem individual, em papel grau cirúrgico e filme termoplástico, abertura em pétala. Apresentar catálogo do produto da página da Internet do fabricante. Apresentar registro do produto na Anvisa.</t>
  </si>
  <si>
    <t>8382</t>
  </si>
  <si>
    <t>25971</t>
  </si>
  <si>
    <t>0118</t>
  </si>
  <si>
    <t>SERINGA DESCARTAVEL 20 ML: Seringa de 20 ml, descartável, com agulha 25X7, estéril, em polipropileno, transparente, atóxica, aterogênica, cilindro reto, siliconizado, parede uniforme, com escala de graduação em ml, números e traços legíveis, com anel de retenção que impeça o desprendimento do embolo do cilindro, bico sem rosca e que garanta conexões seguras, flange com formato adequado, embolo com pistão lubrificado e ajustado ao cilindro. Embalagem individual, em papel grau cirúrgico e filme termoplástico, abertura em pétala. Apresentar registro do produto na Anvisa.</t>
  </si>
  <si>
    <t>8383</t>
  </si>
  <si>
    <t>26044</t>
  </si>
  <si>
    <t>0119</t>
  </si>
  <si>
    <t>SERINGA DESCARTAVEL 5ML: Seringa de 5 ml, descartável, com agulha 25X0,7, estéril, em polipropileno, transparente, atóxica, aterogênica, cilindro reto, siliconizado, parede uniforme, com escala de graduação em ml, números e traços legíveis, com anel de retenção que impeça o desprendimento do embolo do cilindro, bico sem rosca e que garanta conexões seguras, flange com formato adequado, embolo com pistão lubrificado e ajustado ao cilindro. Embalagem individual, em papel grau cirúrgico e filme termoplástico, abertura em pétala. Apresentar registro do produto na Anvisa.</t>
  </si>
  <si>
    <t>8384</t>
  </si>
  <si>
    <t>25970</t>
  </si>
  <si>
    <t>0120</t>
  </si>
  <si>
    <t>SERINGA DESCARTVEL PRA INSULINA</t>
  </si>
  <si>
    <t>8385</t>
  </si>
  <si>
    <t>37374</t>
  </si>
  <si>
    <t>0121</t>
  </si>
  <si>
    <t>SONDA DE ALIVIO N° 13</t>
  </si>
  <si>
    <t>8386</t>
  </si>
  <si>
    <t>37373</t>
  </si>
  <si>
    <t>0122</t>
  </si>
  <si>
    <t>SONDA DE ALIVIO Nº 14</t>
  </si>
  <si>
    <t>8387</t>
  </si>
  <si>
    <t>25972</t>
  </si>
  <si>
    <t>0123</t>
  </si>
  <si>
    <t>SONDA DE FOLEY N°10: SONDA, de folley, n. 10,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</si>
  <si>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8388</t>
  </si>
  <si>
    <t>25973</t>
  </si>
  <si>
    <t>0124</t>
  </si>
  <si>
    <t>SONDA DE FOLEY N°14</t>
  </si>
  <si>
    <t>8389</t>
  </si>
  <si>
    <t>25974</t>
  </si>
  <si>
    <t>0125</t>
  </si>
  <si>
    <t>SONDA DE FOLEY N°16: SONDA, de folley, n.16,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</si>
  <si>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8390</t>
  </si>
  <si>
    <t>25975</t>
  </si>
  <si>
    <t>0126</t>
  </si>
  <si>
    <t>SONDA DE FOLEY N°18: SONDA, de folley, n.18,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</si>
  <si>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8391</t>
  </si>
  <si>
    <t>25976</t>
  </si>
  <si>
    <t>0127</t>
  </si>
  <si>
    <t>SONDA DE FOLEY N°20: SONDA, de folley, n.20, 02 vias, estéril. Embalagem individual, em papel grau cirúrgico e filme termoplástico, abertura em pétala. Na embalagem devera estar impresso dados de identificação, tipo de esterilização, procedência, data de fabricação, prazo de validade e registro no Ministério da Saúde.</t>
  </si>
  <si>
    <t>8392</t>
  </si>
  <si>
    <t>25981</t>
  </si>
  <si>
    <t>0128</t>
  </si>
  <si>
    <t>SONDA G´STRICA N° 10: Sonda gástrica nº10tipo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</si>
  <si>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8393</t>
  </si>
  <si>
    <t>25982</t>
  </si>
  <si>
    <t>0129</t>
  </si>
  <si>
    <t>SONDA G´STRICA N°20: Sonda gástrica nº20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</si>
  <si>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8394</t>
  </si>
  <si>
    <t>25977</t>
  </si>
  <si>
    <t>0130</t>
  </si>
  <si>
    <t>SONDA GÁSTRICA N°06: Sonda gástrica nº 06,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</si>
  <si>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8395</t>
  </si>
  <si>
    <t>25978</t>
  </si>
  <si>
    <t>0131</t>
  </si>
  <si>
    <t>SONDA GÁSTRICA N°08: Sonda gástrica nº08,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</si>
  <si>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8396</t>
  </si>
  <si>
    <t>25979</t>
  </si>
  <si>
    <t>0132</t>
  </si>
  <si>
    <t>SONDA GÁSTRICA N°12: Sonda gástrica nº12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</si>
  <si>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8397</t>
  </si>
  <si>
    <t>25980</t>
  </si>
  <si>
    <t>0133</t>
  </si>
  <si>
    <t>SONDA GÁSTRICA N°14: Sonda gástrica nº 14, tipo levine, longa, em PVC atóxico,transparente,siliconizada, flexível, não dobrável, conector adaptável a seringas e equipos de soro, com tampa, estéril, descartável, embalagem individual, constando externamente os dados de identificação, procedência, data de fabricação e validade, nº do lote,calibre e Registro no MS.</t>
  </si>
  <si>
    <t>8398</t>
  </si>
  <si>
    <t>25986</t>
  </si>
  <si>
    <t>0134</t>
  </si>
  <si>
    <t>SONDA NASOGÁSTRICA N° 12: SONDA, nasogastrica, nº12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</si>
  <si>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8399</t>
  </si>
  <si>
    <t>25985</t>
  </si>
  <si>
    <t>0135</t>
  </si>
  <si>
    <t>SONDA NASOGASTRICA N°10: SONDA, nasogastrica, nº10curta,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</si>
  <si>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8400</t>
  </si>
  <si>
    <t>25983</t>
  </si>
  <si>
    <t>0136</t>
  </si>
  <si>
    <t>SONDA NASOGÁSTRICA N°14: SONDA, nasogastrica, nº14,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</si>
  <si>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8401</t>
  </si>
  <si>
    <t>25987</t>
  </si>
  <si>
    <t>0137</t>
  </si>
  <si>
    <t>SONDA NASOGÁSTRICA N°16: SONDA, nasogastrica, nº16,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</si>
  <si>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8402</t>
  </si>
  <si>
    <t>25984</t>
  </si>
  <si>
    <t>0138</t>
  </si>
  <si>
    <t>SONDA NASOGASTRICA N°18: SONDA, nasogastrica, nº18 curta, descartável, estéril, atóxica, maleável, em PVC, branco transparente, atraumatica, siliconizada, com orifícios nas laterais e conector universal com tampa. Embalagem individual, em papel grau cirúrgico e/ou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</si>
  <si>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8403</t>
  </si>
  <si>
    <t>25988</t>
  </si>
  <si>
    <t>0139</t>
  </si>
  <si>
    <t>SONDA PARA ASPIRAÇÃO TRAQUEAL N°12: SONDA, uretral, n 12 descartável, estéril, atóxica, maleável, em PVC, transparente, a traumática, siliconada,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</si>
  <si>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8404</t>
  </si>
  <si>
    <t>25994</t>
  </si>
  <si>
    <t>0140</t>
  </si>
  <si>
    <t>SONDA URETRAL N° 12: SONDA, uretral, nº12,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</si>
  <si>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8405</t>
  </si>
  <si>
    <t>25992</t>
  </si>
  <si>
    <t>0141</t>
  </si>
  <si>
    <t>SONDA URETRAL N° 18: SONDA, uretral, nº18,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</si>
  <si>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8406</t>
  </si>
  <si>
    <t>25990</t>
  </si>
  <si>
    <t>0142</t>
  </si>
  <si>
    <t>SONDA URETRAL N° 20: SONDA, uretral, nº20,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</si>
  <si>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8407</t>
  </si>
  <si>
    <t>25991</t>
  </si>
  <si>
    <t>0143</t>
  </si>
  <si>
    <t>SONDA URETRAL N°08: SONDA, uretral, nº08,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</si>
  <si>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8408</t>
  </si>
  <si>
    <t>25993</t>
  </si>
  <si>
    <t>0144</t>
  </si>
  <si>
    <t>SONDA URETRAL N°10: SONDA, uretral, nº10,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</si>
  <si>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8409</t>
  </si>
  <si>
    <t>25995</t>
  </si>
  <si>
    <t>0145</t>
  </si>
  <si>
    <t>SONDA URETRAL N°14: SONDA, uretral, nº14,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t>
  </si>
  <si>
    <t>8410</t>
  </si>
  <si>
    <t>25989</t>
  </si>
  <si>
    <t>0146</t>
  </si>
  <si>
    <t>SONDA URETRAL N°16: SONDA, uretral, n 16,, descartável, estéril, atóxica, maleável, em PVC, transparente, atraumatica, siliconizada, com 01 orifício na lateral e conector universal com tampa. Embalagem individual, em papel grau cirúrgico e filme termoplástico, abertura em pétala. Na embalagem devera estar impresso dados de identificação, tipo de esterilização, procedência, data de fabricação, prazo de validade e registro no Ministério da Saúde. Apresentar registro do produto na Anvisa e Boas Práticas de Fabricação.</t>
  </si>
  <si>
    <t>8411</t>
  </si>
  <si>
    <t>35621</t>
  </si>
  <si>
    <t>0147</t>
  </si>
  <si>
    <t>SORO FISIOLOGICO 0,9% 250ML: Soro fisiológico (cloreto de sódio 0,9%) estéril, para uso intravenoso. Validade mínima 24 meses. Fabricação no ano vigente. Frasco com 250 ml</t>
  </si>
  <si>
    <t>8412</t>
  </si>
  <si>
    <t>35622</t>
  </si>
  <si>
    <t>0148</t>
  </si>
  <si>
    <t>SORO FISIOLOGICO 0,9% 500 ML: Soro fisiológico (cloreto de sódio 0,9%) estéril, para uso intravenoso. Validade mínima 24 meses. Fabricação no ano vigente. Frasco com 500 ml</t>
  </si>
  <si>
    <t>8413</t>
  </si>
  <si>
    <t>35623</t>
  </si>
  <si>
    <t>0149</t>
  </si>
  <si>
    <t>Soro glicofisiológico 5%+0,9% 250 ML</t>
  </si>
  <si>
    <t>UNI</t>
  </si>
  <si>
    <t>8414</t>
  </si>
  <si>
    <t>35624</t>
  </si>
  <si>
    <t>0150</t>
  </si>
  <si>
    <t>Soro glicofisiológico 5%+0,9% 500 ML</t>
  </si>
  <si>
    <t>8415</t>
  </si>
  <si>
    <t>35625</t>
  </si>
  <si>
    <t>0151</t>
  </si>
  <si>
    <t>Soro glicosado a 5% 250ml</t>
  </si>
  <si>
    <t>8416</t>
  </si>
  <si>
    <t>35626</t>
  </si>
  <si>
    <t>0152</t>
  </si>
  <si>
    <t>Soro glicosado a 5% 500ml</t>
  </si>
  <si>
    <t>8417</t>
  </si>
  <si>
    <t>26017</t>
  </si>
  <si>
    <t>0153</t>
  </si>
  <si>
    <t>TALA MOLDAVEL 30X8: Peça medindo 30 cm x 8 cm, para imobilização de membros, em alumínio moldável e espuma, a tala deverá ser revestida em plástico resistente, com a espuma bem fixada e a estrutura metálica não poderá estar aparente.
Peça medindo 53 cm x 8 cm, para imobilização de membros, em alumínio moldável e espuma, a tala deverá ser revestida em plástico resistente, com a espuma bem fixada e a estrutura metálica não poderá estar aparente.</t>
  </si>
  <si>
    <t>8418</t>
  </si>
  <si>
    <t>26018</t>
  </si>
  <si>
    <t>0154</t>
  </si>
  <si>
    <t>TALA MOLDAVEL 63X9: Peça medindo 63 cm x 9 cm, para imobilização de membros, em alumínio moldável e espuma, a tala deverá ser revestida em plástico resistente, com a espuma bem fixada e a estrutura metálica não poderá estar aparente.</t>
  </si>
  <si>
    <t>8419</t>
  </si>
  <si>
    <t>26019</t>
  </si>
  <si>
    <t>0155</t>
  </si>
  <si>
    <t>TALA MOLDAVEL 86X9: Peça medindo 86 cm x 9 cm, para imobilização de membros, em alumínio moldável e espuma, a tala deverá ser revestida em plástico resistente, com a espuma bem fixada e a estrutura metálica não poderá estar aparente.</t>
  </si>
  <si>
    <t>8420</t>
  </si>
  <si>
    <t>26027</t>
  </si>
  <si>
    <t>0156</t>
  </si>
  <si>
    <t>TESOURA IRIS: Tesoura íris, aço inoxidável, 12 cm, curva, com duas pontas finas.
Tesoura íris, aço inoxidável, 11 cm, reta.</t>
  </si>
  <si>
    <t>8421</t>
  </si>
  <si>
    <t>26029</t>
  </si>
  <si>
    <t>0157</t>
  </si>
  <si>
    <t>TESOURA MAYO 15 CM CURVA: Tesoura mayo 15 cm, aço inoxidável, curva. . Produto Confeccionado em aço inoxidável AISI – 420. Plástica individual, constando os dados de identificação, procedência e rastreabilidade. . Garantia de 10 anos contra defeitos de fabricação. Tamanho 15Cm. Fabricado de acordo com padrões internacionais de qualidade, normas da ABNT, CE.</t>
  </si>
  <si>
    <t>8422</t>
  </si>
  <si>
    <t>26028</t>
  </si>
  <si>
    <t>0158</t>
  </si>
  <si>
    <t>TESOURA MAYO 15 CM RETA: Tesoura mayo 15 cm, aço inoxidável, reta. Produto Confeccionado em aço inoxidável AISI – 420. Plástica individual, constando os dados de identificação, procedência e rastreabilidade. . Garantia de 10 anos contra defeitos de fabricação. Tamanho 15Cm. Fabricado de acordo com padrões internacionais de qualidade, normas da ABNT, CE.</t>
  </si>
  <si>
    <t>8423</t>
  </si>
  <si>
    <t>14964</t>
  </si>
  <si>
    <t>0159</t>
  </si>
  <si>
    <t>Tira Reativa Accu-Chek Active com 50 unidades</t>
  </si>
  <si>
    <t>Cx</t>
  </si>
  <si>
    <t>8424</t>
  </si>
  <si>
    <t>37372</t>
  </si>
  <si>
    <t>0160</t>
  </si>
  <si>
    <t>TRANSPORE- ROLO COM 100mm X 4,5 m: TRANSPORE 100mm X 4,5 m
• FITA HOSPITALAR, ESPARADRAPO, IMPERMEÁVEL, POLIETILENO, MICROPERFURADA, CERCA DE 50 MM,
TRANSPARENTE, USO ÚNICO</t>
  </si>
  <si>
    <t>8425</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</si>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</sst>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39</v>
      </c>
      <c r="E16" s="9">
        <v>300</v>
      </c>
      <c r="F16" s="11">
        <v>0</v>
      </c>
      <c r="G16" s="9">
        <f>ROUND(SUM(E16*F16),2)</f>
        <v>0</v>
      </c>
      <c r="H16" s="15" t="s">
        <v>0</v>
      </c>
      <c r="I16" s="10" t="s">
        <v>40</v>
      </c>
      <c r="J16" s="13" t="s">
        <v>0</v>
      </c>
      <c r="K16" s="9">
        <f>SUM(G16:G16)</f>
        <v>0</v>
      </c>
    </row>
    <row r="17" spans="1:11" ht="12.75">
      <c r="A17" s="10" t="s">
        <v>41</v>
      </c>
      <c r="B17" s="10" t="s">
        <v>42</v>
      </c>
      <c r="C17" s="7" t="s">
        <v>43</v>
      </c>
      <c r="D17" s="7" t="s">
        <v>23</v>
      </c>
      <c r="E17" s="9">
        <v>40</v>
      </c>
      <c r="F17" s="11">
        <v>0</v>
      </c>
      <c r="G17" s="9">
        <f>ROUND(SUM(E17*F17),2)</f>
        <v>0</v>
      </c>
      <c r="H17" s="15" t="s">
        <v>0</v>
      </c>
      <c r="I17" s="10" t="s">
        <v>44</v>
      </c>
      <c r="J17" s="13" t="s">
        <v>0</v>
      </c>
      <c r="K17" s="9">
        <f>SUM(G17:G17)</f>
        <v>0</v>
      </c>
    </row>
    <row r="18" spans="1:11" ht="12.75">
      <c r="A18" s="10" t="s">
        <v>45</v>
      </c>
      <c r="B18" s="10" t="s">
        <v>46</v>
      </c>
      <c r="C18" s="7" t="s">
        <v>47</v>
      </c>
      <c r="D18" s="7" t="s">
        <v>48</v>
      </c>
      <c r="E18" s="9">
        <v>200</v>
      </c>
      <c r="F18" s="11">
        <v>0</v>
      </c>
      <c r="G18" s="9">
        <f>ROUND(SUM(E18*F18),2)</f>
        <v>0</v>
      </c>
      <c r="H18" s="15" t="s">
        <v>0</v>
      </c>
      <c r="I18" s="10" t="s">
        <v>49</v>
      </c>
      <c r="J18" s="13" t="s">
        <v>0</v>
      </c>
      <c r="K18" s="9">
        <f>SUM(G18:G18)</f>
        <v>0</v>
      </c>
    </row>
    <row r="19" spans="1:11" ht="12.75">
      <c r="A19" s="10" t="s">
        <v>50</v>
      </c>
      <c r="B19" s="10" t="s">
        <v>51</v>
      </c>
      <c r="C19" s="7" t="s">
        <v>52</v>
      </c>
      <c r="D19" s="7" t="s">
        <v>48</v>
      </c>
      <c r="E19" s="9">
        <v>50</v>
      </c>
      <c r="F19" s="11">
        <v>0</v>
      </c>
      <c r="G19" s="9">
        <f>ROUND(SUM(E19*F19),2)</f>
        <v>0</v>
      </c>
      <c r="H19" s="15" t="s">
        <v>0</v>
      </c>
      <c r="I19" s="10" t="s">
        <v>53</v>
      </c>
      <c r="J19" s="13" t="s">
        <v>0</v>
      </c>
      <c r="K19" s="9">
        <f>SUM(G19:G19)</f>
        <v>0</v>
      </c>
    </row>
    <row r="20" spans="1:11" ht="12.75">
      <c r="A20" s="10" t="s">
        <v>54</v>
      </c>
      <c r="B20" s="10" t="s">
        <v>55</v>
      </c>
      <c r="C20" s="7" t="s">
        <v>56</v>
      </c>
      <c r="D20" s="7" t="s">
        <v>34</v>
      </c>
      <c r="E20" s="9">
        <v>400</v>
      </c>
      <c r="F20" s="11">
        <v>0</v>
      </c>
      <c r="G20" s="9">
        <f>ROUND(SUM(E20*F20),2)</f>
        <v>0</v>
      </c>
      <c r="H20" s="15" t="s">
        <v>0</v>
      </c>
      <c r="I20" s="10" t="s">
        <v>57</v>
      </c>
      <c r="J20" s="13" t="s">
        <v>0</v>
      </c>
      <c r="K20" s="9">
        <f>SUM(G20:G20)</f>
        <v>0</v>
      </c>
    </row>
    <row r="21" spans="1:11" ht="12.75">
      <c r="A21" s="10" t="s">
        <v>58</v>
      </c>
      <c r="B21" s="10" t="s">
        <v>59</v>
      </c>
      <c r="C21" s="7" t="s">
        <v>60</v>
      </c>
      <c r="D21" s="7" t="s">
        <v>34</v>
      </c>
      <c r="E21" s="9">
        <v>400</v>
      </c>
      <c r="F21" s="11">
        <v>0</v>
      </c>
      <c r="G21" s="9">
        <f>ROUND(SUM(E21*F21),2)</f>
        <v>0</v>
      </c>
      <c r="H21" s="15" t="s">
        <v>0</v>
      </c>
      <c r="I21" s="10" t="s">
        <v>61</v>
      </c>
      <c r="J21" s="13" t="s">
        <v>0</v>
      </c>
      <c r="K21" s="9">
        <f>SUM(G21:G21)</f>
        <v>0</v>
      </c>
    </row>
    <row r="22" spans="1:11" ht="12.75">
      <c r="A22" s="10" t="s">
        <v>62</v>
      </c>
      <c r="B22" s="10" t="s">
        <v>63</v>
      </c>
      <c r="C22" s="7" t="s">
        <v>64</v>
      </c>
      <c r="D22" s="7" t="s">
        <v>48</v>
      </c>
      <c r="E22" s="9">
        <v>600</v>
      </c>
      <c r="F22" s="11">
        <v>0</v>
      </c>
      <c r="G22" s="9">
        <f>ROUND(SUM(E22*F22),2)</f>
        <v>0</v>
      </c>
      <c r="H22" s="15" t="s">
        <v>0</v>
      </c>
      <c r="I22" s="10" t="s">
        <v>65</v>
      </c>
      <c r="J22" s="13" t="s">
        <v>0</v>
      </c>
      <c r="K22" s="9">
        <f>SUM(G22:G22)</f>
        <v>0</v>
      </c>
    </row>
    <row r="23" spans="1:11" ht="12.75">
      <c r="A23" s="10" t="s">
        <v>66</v>
      </c>
      <c r="B23" s="10" t="s">
        <v>67</v>
      </c>
      <c r="C23" s="7" t="s">
        <v>68</v>
      </c>
      <c r="D23" s="7" t="s">
        <v>69</v>
      </c>
      <c r="E23" s="9">
        <v>300</v>
      </c>
      <c r="F23" s="11">
        <v>0</v>
      </c>
      <c r="G23" s="9">
        <f>ROUND(SUM(E23*F23),2)</f>
        <v>0</v>
      </c>
      <c r="H23" s="15" t="s">
        <v>0</v>
      </c>
      <c r="I23" s="10" t="s">
        <v>70</v>
      </c>
      <c r="J23" s="13" t="s">
        <v>0</v>
      </c>
      <c r="K23" s="9">
        <f>SUM(G23:G23)</f>
        <v>0</v>
      </c>
    </row>
    <row r="24" spans="1:11" ht="12.75">
      <c r="A24" s="10" t="s">
        <v>71</v>
      </c>
      <c r="B24" s="10" t="s">
        <v>72</v>
      </c>
      <c r="C24" s="7" t="s">
        <v>73</v>
      </c>
      <c r="D24" s="7" t="s">
        <v>69</v>
      </c>
      <c r="E24" s="9">
        <v>100</v>
      </c>
      <c r="F24" s="11">
        <v>0</v>
      </c>
      <c r="G24" s="9">
        <f>ROUND(SUM(E24*F24),2)</f>
        <v>0</v>
      </c>
      <c r="H24" s="15" t="s">
        <v>0</v>
      </c>
      <c r="I24" s="10" t="s">
        <v>74</v>
      </c>
      <c r="J24" s="13" t="s">
        <v>0</v>
      </c>
      <c r="K24" s="9">
        <f>SUM(G24:G24)</f>
        <v>0</v>
      </c>
    </row>
    <row r="25" spans="1:11" ht="12.75">
      <c r="A25" s="10" t="s">
        <v>75</v>
      </c>
      <c r="B25" s="10" t="s">
        <v>76</v>
      </c>
      <c r="C25" s="7" t="s">
        <v>77</v>
      </c>
      <c r="D25" s="7" t="s">
        <v>48</v>
      </c>
      <c r="E25" s="9">
        <v>60</v>
      </c>
      <c r="F25" s="11">
        <v>0</v>
      </c>
      <c r="G25" s="9">
        <f>ROUND(SUM(E25*F25),2)</f>
        <v>0</v>
      </c>
      <c r="H25" s="15" t="s">
        <v>0</v>
      </c>
      <c r="I25" s="10" t="s">
        <v>78</v>
      </c>
      <c r="J25" s="13" t="s">
        <v>0</v>
      </c>
      <c r="K25" s="9">
        <f>SUM(G25:G25)</f>
        <v>0</v>
      </c>
    </row>
    <row r="26" spans="1:11" ht="12.75">
      <c r="A26" s="10" t="s">
        <v>79</v>
      </c>
      <c r="B26" s="10" t="s">
        <v>80</v>
      </c>
      <c r="C26" s="7" t="s">
        <v>81</v>
      </c>
      <c r="D26" s="7" t="s">
        <v>48</v>
      </c>
      <c r="E26" s="9">
        <v>2</v>
      </c>
      <c r="F26" s="11">
        <v>0</v>
      </c>
      <c r="G26" s="9">
        <f>ROUND(SUM(E26*F26),2)</f>
        <v>0</v>
      </c>
      <c r="H26" s="15" t="s">
        <v>0</v>
      </c>
      <c r="I26" s="10" t="s">
        <v>82</v>
      </c>
      <c r="J26" s="13" t="s">
        <v>0</v>
      </c>
      <c r="K26" s="9">
        <f>SUM(G26:G26)</f>
        <v>0</v>
      </c>
    </row>
    <row r="27" spans="1:11" ht="12.75">
      <c r="A27" s="10" t="s">
        <v>83</v>
      </c>
      <c r="B27" s="10" t="s">
        <v>84</v>
      </c>
      <c r="C27" s="7" t="s">
        <v>85</v>
      </c>
      <c r="D27" s="7" t="s">
        <v>86</v>
      </c>
      <c r="E27" s="9">
        <v>2</v>
      </c>
      <c r="F27" s="11">
        <v>0</v>
      </c>
      <c r="G27" s="9">
        <f>ROUND(SUM(E27*F27),2)</f>
        <v>0</v>
      </c>
      <c r="H27" s="15" t="s">
        <v>0</v>
      </c>
      <c r="I27" s="10" t="s">
        <v>87</v>
      </c>
      <c r="J27" s="13" t="s">
        <v>0</v>
      </c>
      <c r="K27" s="9">
        <f>SUM(G27:G27)</f>
        <v>0</v>
      </c>
    </row>
    <row r="28" spans="1:11" ht="12.75">
      <c r="A28" s="10" t="s">
        <v>88</v>
      </c>
      <c r="B28" s="10" t="s">
        <v>89</v>
      </c>
      <c r="C28" s="7" t="s">
        <v>90</v>
      </c>
      <c r="D28" s="7" t="s">
        <v>86</v>
      </c>
      <c r="E28" s="9">
        <v>80</v>
      </c>
      <c r="F28" s="11">
        <v>0</v>
      </c>
      <c r="G28" s="9">
        <f>ROUND(SUM(E28*F28),2)</f>
        <v>0</v>
      </c>
      <c r="H28" s="15" t="s">
        <v>0</v>
      </c>
      <c r="I28" s="10" t="s">
        <v>91</v>
      </c>
      <c r="J28" s="13" t="s">
        <v>0</v>
      </c>
      <c r="K28" s="9">
        <f>SUM(G28:G28)</f>
        <v>0</v>
      </c>
    </row>
    <row r="29" spans="1:11" ht="12.75">
      <c r="A29" s="10" t="s">
        <v>92</v>
      </c>
      <c r="B29" s="10" t="s">
        <v>93</v>
      </c>
      <c r="C29" s="7" t="s">
        <v>94</v>
      </c>
      <c r="D29" s="7" t="s">
        <v>48</v>
      </c>
      <c r="E29" s="9">
        <v>15</v>
      </c>
      <c r="F29" s="11">
        <v>0</v>
      </c>
      <c r="G29" s="9">
        <f>ROUND(SUM(E29*F29),2)</f>
        <v>0</v>
      </c>
      <c r="H29" s="15" t="s">
        <v>0</v>
      </c>
      <c r="I29" s="10" t="s">
        <v>95</v>
      </c>
      <c r="J29" s="13" t="s">
        <v>0</v>
      </c>
      <c r="K29" s="9">
        <f>SUM(G29:G29)</f>
        <v>0</v>
      </c>
    </row>
    <row r="30" spans="1:11" ht="12.75">
      <c r="A30" s="10" t="s">
        <v>96</v>
      </c>
      <c r="B30" s="10" t="s">
        <v>97</v>
      </c>
      <c r="C30" s="7" t="s">
        <v>98</v>
      </c>
      <c r="D30" s="7" t="s">
        <v>86</v>
      </c>
      <c r="E30" s="9">
        <v>10</v>
      </c>
      <c r="F30" s="11">
        <v>0</v>
      </c>
      <c r="G30" s="9">
        <f>ROUND(SUM(E30*F30),2)</f>
        <v>0</v>
      </c>
      <c r="H30" s="15" t="s">
        <v>0</v>
      </c>
      <c r="I30" s="10" t="s">
        <v>99</v>
      </c>
      <c r="J30" s="13" t="s">
        <v>0</v>
      </c>
      <c r="K30" s="9">
        <f>SUM(G30:G30)</f>
        <v>0</v>
      </c>
    </row>
    <row r="31" spans="1:11" ht="12.75">
      <c r="A31" s="10" t="s">
        <v>100</v>
      </c>
      <c r="B31" s="10" t="s">
        <v>101</v>
      </c>
      <c r="C31" s="7" t="s">
        <v>102</v>
      </c>
      <c r="D31" s="7" t="s">
        <v>103</v>
      </c>
      <c r="E31" s="9">
        <v>600</v>
      </c>
      <c r="F31" s="11">
        <v>0</v>
      </c>
      <c r="G31" s="9">
        <f>ROUND(SUM(E31*F31),2)</f>
        <v>0</v>
      </c>
      <c r="H31" s="15" t="s">
        <v>0</v>
      </c>
      <c r="I31" s="10" t="s">
        <v>104</v>
      </c>
      <c r="J31" s="13" t="s">
        <v>0</v>
      </c>
      <c r="K31" s="9">
        <f>SUM(G31:G31)</f>
        <v>0</v>
      </c>
    </row>
    <row r="32" spans="1:11" ht="12.75">
      <c r="A32" s="10" t="s">
        <v>105</v>
      </c>
      <c r="B32" s="10" t="s">
        <v>106</v>
      </c>
      <c r="C32" s="7" t="s">
        <v>107</v>
      </c>
      <c r="D32" s="7" t="s">
        <v>108</v>
      </c>
      <c r="E32" s="9">
        <v>600</v>
      </c>
      <c r="F32" s="11">
        <v>0</v>
      </c>
      <c r="G32" s="9">
        <f>ROUND(SUM(E32*F32),2)</f>
        <v>0</v>
      </c>
      <c r="H32" s="15" t="s">
        <v>0</v>
      </c>
      <c r="I32" s="10" t="s">
        <v>109</v>
      </c>
      <c r="J32" s="13" t="s">
        <v>0</v>
      </c>
      <c r="K32" s="9">
        <f>SUM(G32:G32)</f>
        <v>0</v>
      </c>
    </row>
    <row r="33" spans="1:11" ht="12.75">
      <c r="A33" s="10" t="s">
        <v>110</v>
      </c>
      <c r="B33" s="10" t="s">
        <v>111</v>
      </c>
      <c r="C33" s="7" t="s">
        <v>112</v>
      </c>
      <c r="D33" s="7" t="s">
        <v>103</v>
      </c>
      <c r="E33" s="9">
        <v>400</v>
      </c>
      <c r="F33" s="11">
        <v>0</v>
      </c>
      <c r="G33" s="9">
        <f>ROUND(SUM(E33*F33),2)</f>
        <v>0</v>
      </c>
      <c r="H33" s="15" t="s">
        <v>0</v>
      </c>
      <c r="I33" s="10" t="s">
        <v>113</v>
      </c>
      <c r="J33" s="13" t="s">
        <v>0</v>
      </c>
      <c r="K33" s="9">
        <f>SUM(G33:G33)</f>
        <v>0</v>
      </c>
    </row>
    <row r="34" spans="1:11" ht="12.75">
      <c r="A34" s="10" t="s">
        <v>114</v>
      </c>
      <c r="B34" s="10" t="s">
        <v>115</v>
      </c>
      <c r="C34" s="7" t="s">
        <v>116</v>
      </c>
      <c r="D34" s="7" t="s">
        <v>48</v>
      </c>
      <c r="E34" s="9">
        <v>2</v>
      </c>
      <c r="F34" s="11">
        <v>0</v>
      </c>
      <c r="G34" s="9">
        <f>ROUND(SUM(E34*F34),2)</f>
        <v>0</v>
      </c>
      <c r="H34" s="15" t="s">
        <v>0</v>
      </c>
      <c r="I34" s="10" t="s">
        <v>117</v>
      </c>
      <c r="J34" s="13" t="s">
        <v>0</v>
      </c>
      <c r="K34" s="9">
        <f>SUM(G34:G34)</f>
        <v>0</v>
      </c>
    </row>
    <row r="35" spans="1:11" ht="12.75">
      <c r="A35" s="10" t="s">
        <v>118</v>
      </c>
      <c r="B35" s="10" t="s">
        <v>119</v>
      </c>
      <c r="C35" s="7" t="s">
        <v>120</v>
      </c>
      <c r="D35" s="7" t="s">
        <v>69</v>
      </c>
      <c r="E35" s="9">
        <v>40</v>
      </c>
      <c r="F35" s="11">
        <v>0</v>
      </c>
      <c r="G35" s="9">
        <f>ROUND(SUM(E35*F35),2)</f>
        <v>0</v>
      </c>
      <c r="H35" s="15" t="s">
        <v>0</v>
      </c>
      <c r="I35" s="10" t="s">
        <v>121</v>
      </c>
      <c r="J35" s="13" t="s">
        <v>0</v>
      </c>
      <c r="K35" s="9">
        <f>SUM(G35:G35)</f>
        <v>0</v>
      </c>
    </row>
    <row r="36" spans="1:11" ht="12.75">
      <c r="A36" s="10" t="s">
        <v>122</v>
      </c>
      <c r="B36" s="10" t="s">
        <v>123</v>
      </c>
      <c r="C36" s="7" t="s">
        <v>124</v>
      </c>
      <c r="D36" s="7" t="s">
        <v>48</v>
      </c>
      <c r="E36" s="9">
        <v>120</v>
      </c>
      <c r="F36" s="11">
        <v>0</v>
      </c>
      <c r="G36" s="9">
        <f>ROUND(SUM(E36*F36),2)</f>
        <v>0</v>
      </c>
      <c r="H36" s="15" t="s">
        <v>0</v>
      </c>
      <c r="I36" s="10" t="s">
        <v>125</v>
      </c>
      <c r="J36" s="13" t="s">
        <v>0</v>
      </c>
      <c r="K36" s="9">
        <f>SUM(G36:G36)</f>
        <v>0</v>
      </c>
    </row>
    <row r="37" spans="1:11" ht="12.75">
      <c r="A37" s="10" t="s">
        <v>126</v>
      </c>
      <c r="B37" s="10" t="s">
        <v>127</v>
      </c>
      <c r="C37" s="7" t="s">
        <v>128</v>
      </c>
      <c r="D37" s="7" t="s">
        <v>48</v>
      </c>
      <c r="E37" s="9">
        <v>8</v>
      </c>
      <c r="F37" s="11">
        <v>0</v>
      </c>
      <c r="G37" s="9">
        <f>ROUND(SUM(E37*F37),2)</f>
        <v>0</v>
      </c>
      <c r="H37" s="15" t="s">
        <v>0</v>
      </c>
      <c r="I37" s="10" t="s">
        <v>129</v>
      </c>
      <c r="J37" s="13" t="s">
        <v>0</v>
      </c>
      <c r="K37" s="9">
        <f>SUM(G37:G37)</f>
        <v>0</v>
      </c>
    </row>
    <row r="38" spans="1:11" ht="12.75">
      <c r="A38" s="10" t="s">
        <v>130</v>
      </c>
      <c r="B38" s="10" t="s">
        <v>131</v>
      </c>
      <c r="C38" s="7" t="s">
        <v>132</v>
      </c>
      <c r="D38" s="7" t="s">
        <v>48</v>
      </c>
      <c r="E38" s="9">
        <v>10</v>
      </c>
      <c r="F38" s="11">
        <v>0</v>
      </c>
      <c r="G38" s="9">
        <f>ROUND(SUM(E38*F38),2)</f>
        <v>0</v>
      </c>
      <c r="H38" s="15" t="s">
        <v>0</v>
      </c>
      <c r="I38" s="10" t="s">
        <v>133</v>
      </c>
      <c r="J38" s="13" t="s">
        <v>0</v>
      </c>
      <c r="K38" s="9">
        <f>SUM(G38:G38)</f>
        <v>0</v>
      </c>
    </row>
    <row r="39" spans="1:11" ht="12.75">
      <c r="A39" s="10" t="s">
        <v>134</v>
      </c>
      <c r="B39" s="10" t="s">
        <v>135</v>
      </c>
      <c r="C39" s="7" t="s">
        <v>136</v>
      </c>
      <c r="D39" s="7" t="s">
        <v>48</v>
      </c>
      <c r="E39" s="9">
        <v>3</v>
      </c>
      <c r="F39" s="11">
        <v>0</v>
      </c>
      <c r="G39" s="9">
        <f>ROUND(SUM(E39*F39),2)</f>
        <v>0</v>
      </c>
      <c r="H39" s="15" t="s">
        <v>0</v>
      </c>
      <c r="I39" s="10" t="s">
        <v>137</v>
      </c>
      <c r="J39" s="13" t="s">
        <v>0</v>
      </c>
      <c r="K39" s="9">
        <f>SUM(G39:G39)</f>
        <v>0</v>
      </c>
    </row>
    <row r="40" spans="1:11" ht="12.75">
      <c r="A40" s="10" t="s">
        <v>138</v>
      </c>
      <c r="B40" s="10" t="s">
        <v>139</v>
      </c>
      <c r="C40" s="7" t="s">
        <v>140</v>
      </c>
      <c r="D40" s="7" t="s">
        <v>34</v>
      </c>
      <c r="E40" s="9">
        <v>300</v>
      </c>
      <c r="F40" s="11">
        <v>0</v>
      </c>
      <c r="G40" s="9">
        <f>ROUND(SUM(E40*F40),2)</f>
        <v>0</v>
      </c>
      <c r="H40" s="15" t="s">
        <v>0</v>
      </c>
      <c r="I40" s="10" t="s">
        <v>141</v>
      </c>
      <c r="J40" s="13" t="s">
        <v>0</v>
      </c>
      <c r="K40" s="9">
        <f>SUM(G40:G40)</f>
        <v>0</v>
      </c>
    </row>
    <row r="41" spans="1:11" ht="12.75">
      <c r="A41" s="10" t="s">
        <v>142</v>
      </c>
      <c r="B41" s="10" t="s">
        <v>143</v>
      </c>
      <c r="C41" s="7" t="s">
        <v>144</v>
      </c>
      <c r="D41" s="7" t="s">
        <v>48</v>
      </c>
      <c r="E41" s="9">
        <v>10</v>
      </c>
      <c r="F41" s="11">
        <v>0</v>
      </c>
      <c r="G41" s="9">
        <f>ROUND(SUM(E41*F41),2)</f>
        <v>0</v>
      </c>
      <c r="H41" s="15" t="s">
        <v>0</v>
      </c>
      <c r="I41" s="10" t="s">
        <v>145</v>
      </c>
      <c r="J41" s="13" t="s">
        <v>0</v>
      </c>
      <c r="K41" s="9">
        <f>SUM(G41:G41)</f>
        <v>0</v>
      </c>
    </row>
    <row r="42" spans="1:11" ht="12.75">
      <c r="A42" s="10" t="s">
        <v>146</v>
      </c>
      <c r="B42" s="10" t="s">
        <v>147</v>
      </c>
      <c r="C42" s="7" t="s">
        <v>148</v>
      </c>
      <c r="D42" s="7" t="s">
        <v>48</v>
      </c>
      <c r="E42" s="9">
        <v>5</v>
      </c>
      <c r="F42" s="11">
        <v>0</v>
      </c>
      <c r="G42" s="9">
        <f>ROUND(SUM(E42*F42),2)</f>
        <v>0</v>
      </c>
      <c r="H42" s="15" t="s">
        <v>0</v>
      </c>
      <c r="I42" s="10" t="s">
        <v>149</v>
      </c>
      <c r="J42" s="13" t="s">
        <v>0</v>
      </c>
      <c r="K42" s="9">
        <f>SUM(G42:G42)</f>
        <v>0</v>
      </c>
    </row>
    <row r="43" spans="1:11" ht="12.75">
      <c r="A43" s="10" t="s">
        <v>150</v>
      </c>
      <c r="B43" s="10" t="s">
        <v>151</v>
      </c>
      <c r="C43" s="7" t="s">
        <v>152</v>
      </c>
      <c r="D43" s="7" t="s">
        <v>48</v>
      </c>
      <c r="E43" s="9">
        <v>6</v>
      </c>
      <c r="F43" s="11">
        <v>0</v>
      </c>
      <c r="G43" s="9">
        <f>ROUND(SUM(E43*F43),2)</f>
        <v>0</v>
      </c>
      <c r="H43" s="15" t="s">
        <v>0</v>
      </c>
      <c r="I43" s="10" t="s">
        <v>153</v>
      </c>
      <c r="J43" s="13" t="s">
        <v>0</v>
      </c>
      <c r="K43" s="9">
        <f>SUM(G43:G43)</f>
        <v>0</v>
      </c>
    </row>
    <row r="44" spans="1:11" ht="12.75">
      <c r="A44" s="10" t="s">
        <v>154</v>
      </c>
      <c r="B44" s="10" t="s">
        <v>155</v>
      </c>
      <c r="C44" s="7" t="s">
        <v>156</v>
      </c>
      <c r="D44" s="7" t="s">
        <v>34</v>
      </c>
      <c r="E44" s="9">
        <v>30</v>
      </c>
      <c r="F44" s="11">
        <v>0</v>
      </c>
      <c r="G44" s="9">
        <f>ROUND(SUM(E44*F44),2)</f>
        <v>0</v>
      </c>
      <c r="H44" s="15" t="s">
        <v>0</v>
      </c>
      <c r="I44" s="10" t="s">
        <v>157</v>
      </c>
      <c r="J44" s="13" t="s">
        <v>0</v>
      </c>
      <c r="K44" s="9">
        <f>SUM(G44:G44)</f>
        <v>0</v>
      </c>
    </row>
    <row r="45" spans="1:11" ht="12.75">
      <c r="A45" s="10" t="s">
        <v>158</v>
      </c>
      <c r="B45" s="10" t="s">
        <v>159</v>
      </c>
      <c r="C45" s="7" t="s">
        <v>160</v>
      </c>
      <c r="D45" s="7" t="s">
        <v>34</v>
      </c>
      <c r="E45" s="9">
        <v>30</v>
      </c>
      <c r="F45" s="11">
        <v>0</v>
      </c>
      <c r="G45" s="9">
        <f>ROUND(SUM(E45*F45),2)</f>
        <v>0</v>
      </c>
      <c r="H45" s="15" t="s">
        <v>0</v>
      </c>
      <c r="I45" s="10" t="s">
        <v>161</v>
      </c>
      <c r="J45" s="13" t="s">
        <v>0</v>
      </c>
      <c r="K45" s="9">
        <f>SUM(G45:G45)</f>
        <v>0</v>
      </c>
    </row>
    <row r="46" spans="1:11" ht="12.75">
      <c r="A46" s="10" t="s">
        <v>162</v>
      </c>
      <c r="B46" s="10" t="s">
        <v>163</v>
      </c>
      <c r="C46" s="7" t="s">
        <v>164</v>
      </c>
      <c r="D46" s="7" t="s">
        <v>165</v>
      </c>
      <c r="E46" s="9">
        <v>500</v>
      </c>
      <c r="F46" s="11">
        <v>0</v>
      </c>
      <c r="G46" s="9">
        <f>ROUND(SUM(E46*F46),2)</f>
        <v>0</v>
      </c>
      <c r="H46" s="15" t="s">
        <v>0</v>
      </c>
      <c r="I46" s="10" t="s">
        <v>166</v>
      </c>
      <c r="J46" s="13" t="s">
        <v>0</v>
      </c>
      <c r="K46" s="9">
        <f>SUM(G46:G46)</f>
        <v>0</v>
      </c>
    </row>
    <row r="47" spans="1:11" ht="12.75">
      <c r="A47" s="10" t="s">
        <v>167</v>
      </c>
      <c r="B47" s="10" t="s">
        <v>168</v>
      </c>
      <c r="C47" s="7" t="s">
        <v>169</v>
      </c>
      <c r="D47" s="7" t="s">
        <v>48</v>
      </c>
      <c r="E47" s="9">
        <v>150</v>
      </c>
      <c r="F47" s="11">
        <v>0</v>
      </c>
      <c r="G47" s="9">
        <f>ROUND(SUM(E47*F47),2)</f>
        <v>0</v>
      </c>
      <c r="H47" s="15" t="s">
        <v>0</v>
      </c>
      <c r="I47" s="10" t="s">
        <v>170</v>
      </c>
      <c r="J47" s="13" t="s">
        <v>0</v>
      </c>
      <c r="K47" s="9">
        <f>SUM(G47:G47)</f>
        <v>0</v>
      </c>
    </row>
    <row r="48" spans="1:11" ht="12.75">
      <c r="A48" s="10" t="s">
        <v>171</v>
      </c>
      <c r="B48" s="10" t="s">
        <v>172</v>
      </c>
      <c r="C48" s="7" t="s">
        <v>173</v>
      </c>
      <c r="D48" s="7" t="s">
        <v>48</v>
      </c>
      <c r="E48" s="9">
        <v>3</v>
      </c>
      <c r="F48" s="11">
        <v>0</v>
      </c>
      <c r="G48" s="9">
        <f>ROUND(SUM(E48*F48),2)</f>
        <v>0</v>
      </c>
      <c r="H48" s="15" t="s">
        <v>0</v>
      </c>
      <c r="I48" s="10" t="s">
        <v>174</v>
      </c>
      <c r="J48" s="13" t="s">
        <v>0</v>
      </c>
      <c r="K48" s="9">
        <f>SUM(G48:G48)</f>
        <v>0</v>
      </c>
    </row>
    <row r="49" spans="1:11" ht="12.75">
      <c r="A49" s="10" t="s">
        <v>175</v>
      </c>
      <c r="B49" s="10" t="s">
        <v>176</v>
      </c>
      <c r="C49" s="7" t="s">
        <v>177</v>
      </c>
      <c r="D49" s="7" t="s">
        <v>48</v>
      </c>
      <c r="E49" s="9">
        <v>2</v>
      </c>
      <c r="F49" s="11">
        <v>0</v>
      </c>
      <c r="G49" s="9">
        <f>ROUND(SUM(E49*F49),2)</f>
        <v>0</v>
      </c>
      <c r="H49" s="15" t="s">
        <v>0</v>
      </c>
      <c r="I49" s="10" t="s">
        <v>178</v>
      </c>
      <c r="J49" s="13" t="s">
        <v>0</v>
      </c>
      <c r="K49" s="9">
        <f>SUM(G49:G49)</f>
        <v>0</v>
      </c>
    </row>
    <row r="50" spans="1:11" ht="12.75">
      <c r="A50" s="10" t="s">
        <v>179</v>
      </c>
      <c r="B50" s="10" t="s">
        <v>180</v>
      </c>
      <c r="C50" s="7" t="s">
        <v>181</v>
      </c>
      <c r="D50" s="7" t="s">
        <v>182</v>
      </c>
      <c r="E50" s="9">
        <v>30</v>
      </c>
      <c r="F50" s="11">
        <v>0</v>
      </c>
      <c r="G50" s="9">
        <f>ROUND(SUM(E50*F50),2)</f>
        <v>0</v>
      </c>
      <c r="H50" s="15" t="s">
        <v>0</v>
      </c>
      <c r="I50" s="10" t="s">
        <v>183</v>
      </c>
      <c r="J50" s="13" t="s">
        <v>0</v>
      </c>
      <c r="K50" s="9">
        <f>SUM(G50:G50)</f>
        <v>0</v>
      </c>
    </row>
    <row r="51" spans="1:11" ht="12.75">
      <c r="A51" s="10" t="s">
        <v>184</v>
      </c>
      <c r="B51" s="10" t="s">
        <v>185</v>
      </c>
      <c r="C51" s="7" t="s">
        <v>186</v>
      </c>
      <c r="D51" s="7" t="s">
        <v>48</v>
      </c>
      <c r="E51" s="9">
        <v>3</v>
      </c>
      <c r="F51" s="11">
        <v>0</v>
      </c>
      <c r="G51" s="9">
        <f>ROUND(SUM(E51*F51),2)</f>
        <v>0</v>
      </c>
      <c r="H51" s="15" t="s">
        <v>0</v>
      </c>
      <c r="I51" s="10" t="s">
        <v>187</v>
      </c>
      <c r="J51" s="13" t="s">
        <v>0</v>
      </c>
      <c r="K51" s="9">
        <f>SUM(G51:G51)</f>
        <v>0</v>
      </c>
    </row>
    <row r="52" spans="1:11" ht="12.75">
      <c r="A52" s="10" t="s">
        <v>188</v>
      </c>
      <c r="B52" s="10" t="s">
        <v>189</v>
      </c>
      <c r="C52" s="7" t="s">
        <v>190</v>
      </c>
      <c r="D52" s="7" t="s">
        <v>48</v>
      </c>
      <c r="E52" s="9">
        <v>3</v>
      </c>
      <c r="F52" s="11">
        <v>0</v>
      </c>
      <c r="G52" s="9">
        <f>ROUND(SUM(E52*F52),2)</f>
        <v>0</v>
      </c>
      <c r="H52" s="15" t="s">
        <v>0</v>
      </c>
      <c r="I52" s="10" t="s">
        <v>191</v>
      </c>
      <c r="J52" s="13" t="s">
        <v>0</v>
      </c>
      <c r="K52" s="9">
        <f>SUM(G52:G52)</f>
        <v>0</v>
      </c>
    </row>
    <row r="53" spans="1:11" ht="12.75">
      <c r="A53" s="10" t="s">
        <v>192</v>
      </c>
      <c r="B53" s="10" t="s">
        <v>193</v>
      </c>
      <c r="C53" s="7" t="s">
        <v>194</v>
      </c>
      <c r="D53" s="7" t="s">
        <v>48</v>
      </c>
      <c r="E53" s="9">
        <v>3</v>
      </c>
      <c r="F53" s="11">
        <v>0</v>
      </c>
      <c r="G53" s="9">
        <f>ROUND(SUM(E53*F53),2)</f>
        <v>0</v>
      </c>
      <c r="H53" s="15" t="s">
        <v>0</v>
      </c>
      <c r="I53" s="10" t="s">
        <v>195</v>
      </c>
      <c r="J53" s="13" t="s">
        <v>0</v>
      </c>
      <c r="K53" s="9">
        <f>SUM(G53:G53)</f>
        <v>0</v>
      </c>
    </row>
    <row r="54" spans="1:11" ht="12.75">
      <c r="A54" s="10" t="s">
        <v>196</v>
      </c>
      <c r="B54" s="10" t="s">
        <v>197</v>
      </c>
      <c r="C54" s="7" t="s">
        <v>198</v>
      </c>
      <c r="D54" s="7" t="s">
        <v>48</v>
      </c>
      <c r="E54" s="9">
        <v>500</v>
      </c>
      <c r="F54" s="11">
        <v>0</v>
      </c>
      <c r="G54" s="9">
        <f>ROUND(SUM(E54*F54),2)</f>
        <v>0</v>
      </c>
      <c r="H54" s="15" t="s">
        <v>0</v>
      </c>
      <c r="I54" s="10" t="s">
        <v>199</v>
      </c>
      <c r="J54" s="13" t="s">
        <v>0</v>
      </c>
      <c r="K54" s="9">
        <f>SUM(G54:G54)</f>
        <v>0</v>
      </c>
    </row>
    <row r="55" spans="1:11" ht="12.75">
      <c r="A55" s="10" t="s">
        <v>200</v>
      </c>
      <c r="B55" s="10" t="s">
        <v>201</v>
      </c>
      <c r="C55" s="7" t="s">
        <v>202</v>
      </c>
      <c r="D55" s="7" t="s">
        <v>23</v>
      </c>
      <c r="E55" s="9">
        <v>1000</v>
      </c>
      <c r="F55" s="11">
        <v>0</v>
      </c>
      <c r="G55" s="9">
        <f>ROUND(SUM(E55*F55),2)</f>
        <v>0</v>
      </c>
      <c r="H55" s="15" t="s">
        <v>0</v>
      </c>
      <c r="I55" s="10" t="s">
        <v>203</v>
      </c>
      <c r="J55" s="13" t="s">
        <v>0</v>
      </c>
      <c r="K55" s="9">
        <f>SUM(G55:G55)</f>
        <v>0</v>
      </c>
    </row>
    <row r="56" spans="1:11" ht="12.75">
      <c r="A56" s="10" t="s">
        <v>204</v>
      </c>
      <c r="B56" s="10" t="s">
        <v>205</v>
      </c>
      <c r="C56" s="7" t="s">
        <v>206</v>
      </c>
      <c r="D56" s="7" t="s">
        <v>103</v>
      </c>
      <c r="E56" s="9">
        <v>100</v>
      </c>
      <c r="F56" s="11">
        <v>0</v>
      </c>
      <c r="G56" s="9">
        <f>ROUND(SUM(E56*F56),2)</f>
        <v>0</v>
      </c>
      <c r="H56" s="15" t="s">
        <v>0</v>
      </c>
      <c r="I56" s="10" t="s">
        <v>207</v>
      </c>
      <c r="J56" s="13" t="s">
        <v>0</v>
      </c>
      <c r="K56" s="9">
        <f>SUM(G56:G56)</f>
        <v>0</v>
      </c>
    </row>
    <row r="57" spans="1:11" ht="12.75">
      <c r="A57" s="10" t="s">
        <v>208</v>
      </c>
      <c r="B57" s="10" t="s">
        <v>209</v>
      </c>
      <c r="C57" s="7" t="s">
        <v>210</v>
      </c>
      <c r="D57" s="7" t="s">
        <v>103</v>
      </c>
      <c r="E57" s="9">
        <v>488</v>
      </c>
      <c r="F57" s="11">
        <v>0</v>
      </c>
      <c r="G57" s="9">
        <f>ROUND(SUM(E57*F57),2)</f>
        <v>0</v>
      </c>
      <c r="H57" s="15" t="s">
        <v>0</v>
      </c>
      <c r="I57" s="10" t="s">
        <v>211</v>
      </c>
      <c r="J57" s="13" t="s">
        <v>0</v>
      </c>
      <c r="K57" s="9">
        <f>SUM(G57:G57)</f>
        <v>0</v>
      </c>
    </row>
    <row r="58" spans="1:11" ht="12.75">
      <c r="A58" s="10" t="s">
        <v>212</v>
      </c>
      <c r="B58" s="10" t="s">
        <v>213</v>
      </c>
      <c r="C58" s="7" t="s">
        <v>214</v>
      </c>
      <c r="D58" s="7" t="s">
        <v>69</v>
      </c>
      <c r="E58" s="9">
        <v>50</v>
      </c>
      <c r="F58" s="11">
        <v>0</v>
      </c>
      <c r="G58" s="9">
        <f>ROUND(SUM(E58*F58),2)</f>
        <v>0</v>
      </c>
      <c r="H58" s="15" t="s">
        <v>0</v>
      </c>
      <c r="I58" s="10" t="s">
        <v>215</v>
      </c>
      <c r="J58" s="13" t="s">
        <v>0</v>
      </c>
      <c r="K58" s="9">
        <f>SUM(G58:G58)</f>
        <v>0</v>
      </c>
    </row>
    <row r="59" spans="1:11" ht="12.75">
      <c r="A59" s="10" t="s">
        <v>216</v>
      </c>
      <c r="B59" s="10" t="s">
        <v>217</v>
      </c>
      <c r="C59" s="7" t="s">
        <v>218</v>
      </c>
      <c r="D59" s="7" t="s">
        <v>69</v>
      </c>
      <c r="E59" s="9">
        <v>40</v>
      </c>
      <c r="F59" s="11">
        <v>0</v>
      </c>
      <c r="G59" s="9">
        <f>ROUND(SUM(E59*F59),2)</f>
        <v>0</v>
      </c>
      <c r="H59" s="15" t="s">
        <v>0</v>
      </c>
      <c r="I59" s="10" t="s">
        <v>219</v>
      </c>
      <c r="J59" s="13" t="s">
        <v>0</v>
      </c>
      <c r="K59" s="9">
        <f>SUM(G59:G59)</f>
        <v>0</v>
      </c>
    </row>
    <row r="60" spans="1:11" ht="12.75">
      <c r="A60" s="10" t="s">
        <v>220</v>
      </c>
      <c r="B60" s="10" t="s">
        <v>221</v>
      </c>
      <c r="C60" s="7" t="s">
        <v>222</v>
      </c>
      <c r="D60" s="7" t="s">
        <v>182</v>
      </c>
      <c r="E60" s="9">
        <v>50</v>
      </c>
      <c r="F60" s="11">
        <v>0</v>
      </c>
      <c r="G60" s="9">
        <f>ROUND(SUM(E60*F60),2)</f>
        <v>0</v>
      </c>
      <c r="H60" s="15" t="s">
        <v>0</v>
      </c>
      <c r="I60" s="10" t="s">
        <v>223</v>
      </c>
      <c r="J60" s="13" t="s">
        <v>0</v>
      </c>
      <c r="K60" s="9">
        <f>SUM(G60:G60)</f>
        <v>0</v>
      </c>
    </row>
    <row r="61" spans="1:11" ht="12.75">
      <c r="A61" s="10" t="s">
        <v>224</v>
      </c>
      <c r="B61" s="10" t="s">
        <v>225</v>
      </c>
      <c r="C61" s="7" t="s">
        <v>226</v>
      </c>
      <c r="D61" s="7" t="s">
        <v>48</v>
      </c>
      <c r="E61" s="9">
        <v>100</v>
      </c>
      <c r="F61" s="11">
        <v>0</v>
      </c>
      <c r="G61" s="9">
        <f>ROUND(SUM(E61*F61),2)</f>
        <v>0</v>
      </c>
      <c r="H61" s="15" t="s">
        <v>0</v>
      </c>
      <c r="I61" s="10" t="s">
        <v>227</v>
      </c>
      <c r="J61" s="13" t="s">
        <v>0</v>
      </c>
      <c r="K61" s="9">
        <f>SUM(G61:G61)</f>
        <v>0</v>
      </c>
    </row>
    <row r="62" spans="1:11" ht="12.75">
      <c r="A62" s="10" t="s">
        <v>228</v>
      </c>
      <c r="B62" s="10" t="s">
        <v>229</v>
      </c>
      <c r="C62" s="7" t="s">
        <v>230</v>
      </c>
      <c r="D62" s="7" t="s">
        <v>231</v>
      </c>
      <c r="E62" s="9">
        <v>30</v>
      </c>
      <c r="F62" s="11">
        <v>0</v>
      </c>
      <c r="G62" s="9">
        <f>ROUND(SUM(E62*F62),2)</f>
        <v>0</v>
      </c>
      <c r="H62" s="15" t="s">
        <v>0</v>
      </c>
      <c r="I62" s="10" t="s">
        <v>232</v>
      </c>
      <c r="J62" s="13" t="s">
        <v>0</v>
      </c>
      <c r="K62" s="9">
        <f>SUM(G62:G62)</f>
        <v>0</v>
      </c>
    </row>
    <row r="63" spans="1:11" ht="12.75">
      <c r="A63" s="10" t="s">
        <v>233</v>
      </c>
      <c r="B63" s="10" t="s">
        <v>234</v>
      </c>
      <c r="C63" s="7" t="s">
        <v>235</v>
      </c>
      <c r="D63" s="7" t="s">
        <v>48</v>
      </c>
      <c r="E63" s="9">
        <v>295</v>
      </c>
      <c r="F63" s="11">
        <v>0</v>
      </c>
      <c r="G63" s="9">
        <f>ROUND(SUM(E63*F63),2)</f>
        <v>0</v>
      </c>
      <c r="H63" s="15" t="s">
        <v>0</v>
      </c>
      <c r="I63" s="10" t="s">
        <v>236</v>
      </c>
      <c r="J63" s="13" t="s">
        <v>0</v>
      </c>
      <c r="K63" s="9">
        <f>SUM(G63:G63)</f>
        <v>0</v>
      </c>
    </row>
    <row r="64" spans="1:11" ht="12.75">
      <c r="A64" s="10" t="s">
        <v>237</v>
      </c>
      <c r="B64" s="10" t="s">
        <v>238</v>
      </c>
      <c r="C64" s="7" t="s">
        <v>239</v>
      </c>
      <c r="D64" s="7" t="s">
        <v>48</v>
      </c>
      <c r="E64" s="9">
        <v>1000</v>
      </c>
      <c r="F64" s="11">
        <v>0</v>
      </c>
      <c r="G64" s="9">
        <f>ROUND(SUM(E64*F64),2)</f>
        <v>0</v>
      </c>
      <c r="H64" s="15" t="s">
        <v>0</v>
      </c>
      <c r="I64" s="10" t="s">
        <v>240</v>
      </c>
      <c r="J64" s="13" t="s">
        <v>0</v>
      </c>
      <c r="K64" s="9">
        <f>SUM(G64:G64)</f>
        <v>0</v>
      </c>
    </row>
    <row r="65" spans="1:11" ht="12.75">
      <c r="A65" s="10" t="s">
        <v>241</v>
      </c>
      <c r="B65" s="10" t="s">
        <v>242</v>
      </c>
      <c r="C65" s="7" t="s">
        <v>243</v>
      </c>
      <c r="D65" s="7" t="s">
        <v>48</v>
      </c>
      <c r="E65" s="9">
        <v>2000</v>
      </c>
      <c r="F65" s="11">
        <v>0</v>
      </c>
      <c r="G65" s="9">
        <f>ROUND(SUM(E65*F65),2)</f>
        <v>0</v>
      </c>
      <c r="H65" s="15" t="s">
        <v>0</v>
      </c>
      <c r="I65" s="10" t="s">
        <v>244</v>
      </c>
      <c r="J65" s="13" t="s">
        <v>0</v>
      </c>
      <c r="K65" s="9">
        <f>SUM(G65:G65)</f>
        <v>0</v>
      </c>
    </row>
    <row r="66" spans="1:11" ht="12.75">
      <c r="A66" s="10" t="s">
        <v>245</v>
      </c>
      <c r="B66" s="10" t="s">
        <v>246</v>
      </c>
      <c r="C66" s="7" t="s">
        <v>247</v>
      </c>
      <c r="D66" s="7" t="s">
        <v>86</v>
      </c>
      <c r="E66" s="9">
        <v>500</v>
      </c>
      <c r="F66" s="11">
        <v>0</v>
      </c>
      <c r="G66" s="9">
        <f>ROUND(SUM(E66*F66),2)</f>
        <v>0</v>
      </c>
      <c r="H66" s="15" t="s">
        <v>0</v>
      </c>
      <c r="I66" s="10" t="s">
        <v>248</v>
      </c>
      <c r="J66" s="13" t="s">
        <v>0</v>
      </c>
      <c r="K66" s="9">
        <f>SUM(G66:G66)</f>
        <v>0</v>
      </c>
    </row>
    <row r="67" spans="1:11" ht="12.75">
      <c r="A67" s="10" t="s">
        <v>249</v>
      </c>
      <c r="B67" s="10" t="s">
        <v>250</v>
      </c>
      <c r="C67" s="7" t="s">
        <v>251</v>
      </c>
      <c r="D67" s="7" t="s">
        <v>48</v>
      </c>
      <c r="E67" s="9">
        <v>15</v>
      </c>
      <c r="F67" s="11">
        <v>0</v>
      </c>
      <c r="G67" s="9">
        <f>ROUND(SUM(E67*F67),2)</f>
        <v>0</v>
      </c>
      <c r="H67" s="15" t="s">
        <v>0</v>
      </c>
      <c r="I67" s="10" t="s">
        <v>252</v>
      </c>
      <c r="J67" s="13" t="s">
        <v>0</v>
      </c>
      <c r="K67" s="9">
        <f>SUM(G67:G67)</f>
        <v>0</v>
      </c>
    </row>
    <row r="68" spans="1:11" ht="12.75">
      <c r="A68" s="10" t="s">
        <v>253</v>
      </c>
      <c r="B68" s="10" t="s">
        <v>254</v>
      </c>
      <c r="C68" s="7" t="s">
        <v>255</v>
      </c>
      <c r="D68" s="7" t="s">
        <v>48</v>
      </c>
      <c r="E68" s="9">
        <v>10</v>
      </c>
      <c r="F68" s="11">
        <v>0</v>
      </c>
      <c r="G68" s="9">
        <f>ROUND(SUM(E68*F68),2)</f>
        <v>0</v>
      </c>
      <c r="H68" s="15" t="s">
        <v>0</v>
      </c>
      <c r="I68" s="10" t="s">
        <v>256</v>
      </c>
      <c r="J68" s="13" t="s">
        <v>0</v>
      </c>
      <c r="K68" s="9">
        <f>SUM(G68:G68)</f>
        <v>0</v>
      </c>
    </row>
    <row r="69" spans="1:11" ht="12.75">
      <c r="A69" s="10" t="s">
        <v>257</v>
      </c>
      <c r="B69" s="10" t="s">
        <v>258</v>
      </c>
      <c r="C69" s="7" t="s">
        <v>259</v>
      </c>
      <c r="D69" s="7" t="s">
        <v>48</v>
      </c>
      <c r="E69" s="9">
        <v>500</v>
      </c>
      <c r="F69" s="11">
        <v>0</v>
      </c>
      <c r="G69" s="9">
        <f>ROUND(SUM(E69*F69),2)</f>
        <v>0</v>
      </c>
      <c r="H69" s="15" t="s">
        <v>0</v>
      </c>
      <c r="I69" s="10" t="s">
        <v>260</v>
      </c>
      <c r="J69" s="13" t="s">
        <v>0</v>
      </c>
      <c r="K69" s="9">
        <f>SUM(G69:G69)</f>
        <v>0</v>
      </c>
    </row>
    <row r="70" spans="1:11" ht="12.75">
      <c r="A70" s="10" t="s">
        <v>261</v>
      </c>
      <c r="B70" s="10" t="s">
        <v>262</v>
      </c>
      <c r="C70" s="7" t="s">
        <v>263</v>
      </c>
      <c r="D70" s="7" t="s">
        <v>48</v>
      </c>
      <c r="E70" s="9">
        <v>400</v>
      </c>
      <c r="F70" s="11">
        <v>0</v>
      </c>
      <c r="G70" s="9">
        <f>ROUND(SUM(E70*F70),2)</f>
        <v>0</v>
      </c>
      <c r="H70" s="15" t="s">
        <v>0</v>
      </c>
      <c r="I70" s="10" t="s">
        <v>264</v>
      </c>
      <c r="J70" s="13" t="s">
        <v>0</v>
      </c>
      <c r="K70" s="9">
        <f>SUM(G70:G70)</f>
        <v>0</v>
      </c>
    </row>
    <row r="71" spans="1:11" ht="12.75">
      <c r="A71" s="10" t="s">
        <v>265</v>
      </c>
      <c r="B71" s="10" t="s">
        <v>266</v>
      </c>
      <c r="C71" s="7" t="s">
        <v>267</v>
      </c>
      <c r="D71" s="7" t="s">
        <v>48</v>
      </c>
      <c r="E71" s="9">
        <v>700</v>
      </c>
      <c r="F71" s="11">
        <v>0</v>
      </c>
      <c r="G71" s="9">
        <f>ROUND(SUM(E71*F71),2)</f>
        <v>0</v>
      </c>
      <c r="H71" s="15" t="s">
        <v>0</v>
      </c>
      <c r="I71" s="10" t="s">
        <v>268</v>
      </c>
      <c r="J71" s="13" t="s">
        <v>0</v>
      </c>
      <c r="K71" s="9">
        <f>SUM(G71:G71)</f>
        <v>0</v>
      </c>
    </row>
    <row r="72" spans="1:11" ht="12.75">
      <c r="A72" s="10" t="s">
        <v>269</v>
      </c>
      <c r="B72" s="10" t="s">
        <v>270</v>
      </c>
      <c r="C72" s="7" t="s">
        <v>271</v>
      </c>
      <c r="D72" s="7" t="s">
        <v>48</v>
      </c>
      <c r="E72" s="9">
        <v>500</v>
      </c>
      <c r="F72" s="11">
        <v>0</v>
      </c>
      <c r="G72" s="9">
        <f>ROUND(SUM(E72*F72),2)</f>
        <v>0</v>
      </c>
      <c r="H72" s="15" t="s">
        <v>0</v>
      </c>
      <c r="I72" s="10" t="s">
        <v>272</v>
      </c>
      <c r="J72" s="13" t="s">
        <v>0</v>
      </c>
      <c r="K72" s="9">
        <f>SUM(G72:G72)</f>
        <v>0</v>
      </c>
    </row>
    <row r="73" spans="1:11" ht="12.75">
      <c r="A73" s="10" t="s">
        <v>273</v>
      </c>
      <c r="B73" s="10" t="s">
        <v>274</v>
      </c>
      <c r="C73" s="7" t="s">
        <v>275</v>
      </c>
      <c r="D73" s="7" t="s">
        <v>48</v>
      </c>
      <c r="E73" s="9">
        <v>30</v>
      </c>
      <c r="F73" s="11">
        <v>0</v>
      </c>
      <c r="G73" s="9">
        <f>ROUND(SUM(E73*F73),2)</f>
        <v>0</v>
      </c>
      <c r="H73" s="15" t="s">
        <v>0</v>
      </c>
      <c r="I73" s="10" t="s">
        <v>276</v>
      </c>
      <c r="J73" s="13" t="s">
        <v>0</v>
      </c>
      <c r="K73" s="9">
        <f>SUM(G73:G73)</f>
        <v>0</v>
      </c>
    </row>
    <row r="74" spans="1:11" ht="12.75">
      <c r="A74" s="10" t="s">
        <v>277</v>
      </c>
      <c r="B74" s="10" t="s">
        <v>278</v>
      </c>
      <c r="C74" s="7" t="s">
        <v>279</v>
      </c>
      <c r="D74" s="7" t="s">
        <v>182</v>
      </c>
      <c r="E74" s="9">
        <v>10</v>
      </c>
      <c r="F74" s="11">
        <v>0</v>
      </c>
      <c r="G74" s="9">
        <f>ROUND(SUM(E74*F74),2)</f>
        <v>0</v>
      </c>
      <c r="H74" s="15" t="s">
        <v>0</v>
      </c>
      <c r="I74" s="10" t="s">
        <v>280</v>
      </c>
      <c r="J74" s="13" t="s">
        <v>0</v>
      </c>
      <c r="K74" s="9">
        <f>SUM(G74:G74)</f>
        <v>0</v>
      </c>
    </row>
    <row r="75" spans="1:11" ht="12.75">
      <c r="A75" s="10" t="s">
        <v>281</v>
      </c>
      <c r="B75" s="10" t="s">
        <v>282</v>
      </c>
      <c r="C75" s="7" t="s">
        <v>283</v>
      </c>
      <c r="D75" s="7" t="s">
        <v>34</v>
      </c>
      <c r="E75" s="9">
        <v>20</v>
      </c>
      <c r="F75" s="11">
        <v>0</v>
      </c>
      <c r="G75" s="9">
        <f>ROUND(SUM(E75*F75),2)</f>
        <v>0</v>
      </c>
      <c r="H75" s="15" t="s">
        <v>0</v>
      </c>
      <c r="I75" s="10" t="s">
        <v>284</v>
      </c>
      <c r="J75" s="13" t="s">
        <v>0</v>
      </c>
      <c r="K75" s="9">
        <f>SUM(G75:G75)</f>
        <v>0</v>
      </c>
    </row>
    <row r="76" spans="1:11" ht="12.75">
      <c r="A76" s="10" t="s">
        <v>285</v>
      </c>
      <c r="B76" s="10" t="s">
        <v>286</v>
      </c>
      <c r="C76" s="7" t="s">
        <v>287</v>
      </c>
      <c r="D76" s="7" t="s">
        <v>34</v>
      </c>
      <c r="E76" s="9">
        <v>50</v>
      </c>
      <c r="F76" s="11">
        <v>0</v>
      </c>
      <c r="G76" s="9">
        <f>ROUND(SUM(E76*F76),2)</f>
        <v>0</v>
      </c>
      <c r="H76" s="15" t="s">
        <v>0</v>
      </c>
      <c r="I76" s="10" t="s">
        <v>288</v>
      </c>
      <c r="J76" s="13" t="s">
        <v>0</v>
      </c>
      <c r="K76" s="9">
        <f>SUM(G76:G76)</f>
        <v>0</v>
      </c>
    </row>
    <row r="77" spans="1:11" ht="12.75">
      <c r="A77" s="10" t="s">
        <v>289</v>
      </c>
      <c r="B77" s="10" t="s">
        <v>290</v>
      </c>
      <c r="C77" s="7" t="s">
        <v>291</v>
      </c>
      <c r="D77" s="7" t="s">
        <v>34</v>
      </c>
      <c r="E77" s="9">
        <v>50</v>
      </c>
      <c r="F77" s="11">
        <v>0</v>
      </c>
      <c r="G77" s="9">
        <f>ROUND(SUM(E77*F77),2)</f>
        <v>0</v>
      </c>
      <c r="H77" s="15" t="s">
        <v>0</v>
      </c>
      <c r="I77" s="10" t="s">
        <v>292</v>
      </c>
      <c r="J77" s="13" t="s">
        <v>0</v>
      </c>
      <c r="K77" s="9">
        <f>SUM(G77:G77)</f>
        <v>0</v>
      </c>
    </row>
    <row r="78" spans="1:11" ht="12.75">
      <c r="A78" s="10" t="s">
        <v>293</v>
      </c>
      <c r="B78" s="10" t="s">
        <v>294</v>
      </c>
      <c r="C78" s="7" t="s">
        <v>295</v>
      </c>
      <c r="D78" s="7" t="s">
        <v>48</v>
      </c>
      <c r="E78" s="9">
        <v>30</v>
      </c>
      <c r="F78" s="11">
        <v>0</v>
      </c>
      <c r="G78" s="9">
        <f>ROUND(SUM(E78*F78),2)</f>
        <v>0</v>
      </c>
      <c r="H78" s="15" t="s">
        <v>0</v>
      </c>
      <c r="I78" s="10" t="s">
        <v>296</v>
      </c>
      <c r="J78" s="13" t="s">
        <v>0</v>
      </c>
      <c r="K78" s="9">
        <f>SUM(G78:G78)</f>
        <v>0</v>
      </c>
    </row>
    <row r="79" spans="1:11" ht="12.75">
      <c r="A79" s="10" t="s">
        <v>297</v>
      </c>
      <c r="B79" s="10" t="s">
        <v>298</v>
      </c>
      <c r="C79" s="7" t="s">
        <v>299</v>
      </c>
      <c r="D79" s="7" t="s">
        <v>69</v>
      </c>
      <c r="E79" s="9">
        <v>100</v>
      </c>
      <c r="F79" s="11">
        <v>0</v>
      </c>
      <c r="G79" s="9">
        <f>ROUND(SUM(E79*F79),2)</f>
        <v>0</v>
      </c>
      <c r="H79" s="15" t="s">
        <v>0</v>
      </c>
      <c r="I79" s="10" t="s">
        <v>300</v>
      </c>
      <c r="J79" s="13" t="s">
        <v>0</v>
      </c>
      <c r="K79" s="9">
        <f>SUM(G79:G79)</f>
        <v>0</v>
      </c>
    </row>
    <row r="80" spans="1:11" ht="12.75">
      <c r="A80" s="10" t="s">
        <v>301</v>
      </c>
      <c r="B80" s="10" t="s">
        <v>302</v>
      </c>
      <c r="C80" s="7" t="s">
        <v>303</v>
      </c>
      <c r="D80" s="7" t="s">
        <v>48</v>
      </c>
      <c r="E80" s="9">
        <v>300</v>
      </c>
      <c r="F80" s="11">
        <v>0</v>
      </c>
      <c r="G80" s="9">
        <f>ROUND(SUM(E80*F80),2)</f>
        <v>0</v>
      </c>
      <c r="H80" s="15" t="s">
        <v>0</v>
      </c>
      <c r="I80" s="10" t="s">
        <v>304</v>
      </c>
      <c r="J80" s="13" t="s">
        <v>0</v>
      </c>
      <c r="K80" s="9">
        <f>SUM(G80:G80)</f>
        <v>0</v>
      </c>
    </row>
    <row r="81" spans="1:11" ht="12.75">
      <c r="A81" s="10" t="s">
        <v>305</v>
      </c>
      <c r="B81" s="10" t="s">
        <v>306</v>
      </c>
      <c r="C81" s="7" t="s">
        <v>307</v>
      </c>
      <c r="D81" s="7" t="s">
        <v>48</v>
      </c>
      <c r="E81" s="9">
        <v>20</v>
      </c>
      <c r="F81" s="11">
        <v>0</v>
      </c>
      <c r="G81" s="9">
        <f>ROUND(SUM(E81*F81),2)</f>
        <v>0</v>
      </c>
      <c r="H81" s="15" t="s">
        <v>0</v>
      </c>
      <c r="I81" s="10" t="s">
        <v>308</v>
      </c>
      <c r="J81" s="13" t="s">
        <v>0</v>
      </c>
      <c r="K81" s="9">
        <f>SUM(G81:G81)</f>
        <v>0</v>
      </c>
    </row>
    <row r="82" spans="1:11" ht="12.75">
      <c r="A82" s="10" t="s">
        <v>309</v>
      </c>
      <c r="B82" s="10" t="s">
        <v>310</v>
      </c>
      <c r="C82" s="7" t="s">
        <v>311</v>
      </c>
      <c r="D82" s="7" t="s">
        <v>182</v>
      </c>
      <c r="E82" s="9">
        <v>5</v>
      </c>
      <c r="F82" s="11">
        <v>0</v>
      </c>
      <c r="G82" s="9">
        <f>ROUND(SUM(E82*F82),2)</f>
        <v>0</v>
      </c>
      <c r="H82" s="15" t="s">
        <v>0</v>
      </c>
      <c r="I82" s="10" t="s">
        <v>312</v>
      </c>
      <c r="J82" s="13" t="s">
        <v>0</v>
      </c>
      <c r="K82" s="9">
        <f>SUM(G82:G82)</f>
        <v>0</v>
      </c>
    </row>
    <row r="83" spans="1:11" ht="12.75">
      <c r="A83" s="10" t="s">
        <v>313</v>
      </c>
      <c r="B83" s="10" t="s">
        <v>314</v>
      </c>
      <c r="C83" s="7" t="s">
        <v>315</v>
      </c>
      <c r="D83" s="7" t="s">
        <v>103</v>
      </c>
      <c r="E83" s="9">
        <v>200</v>
      </c>
      <c r="F83" s="11">
        <v>0</v>
      </c>
      <c r="G83" s="9">
        <f>ROUND(SUM(E83*F83),2)</f>
        <v>0</v>
      </c>
      <c r="H83" s="15" t="s">
        <v>0</v>
      </c>
      <c r="I83" s="10" t="s">
        <v>316</v>
      </c>
      <c r="J83" s="13" t="s">
        <v>0</v>
      </c>
      <c r="K83" s="9">
        <f>SUM(G83:G83)</f>
        <v>0</v>
      </c>
    </row>
    <row r="84" spans="1:11" ht="12.75">
      <c r="A84" s="10" t="s">
        <v>317</v>
      </c>
      <c r="B84" s="10" t="s">
        <v>318</v>
      </c>
      <c r="C84" s="7" t="s">
        <v>319</v>
      </c>
      <c r="D84" s="7" t="s">
        <v>103</v>
      </c>
      <c r="E84" s="9">
        <v>150</v>
      </c>
      <c r="F84" s="11">
        <v>0</v>
      </c>
      <c r="G84" s="9">
        <f>ROUND(SUM(E84*F84),2)</f>
        <v>0</v>
      </c>
      <c r="H84" s="15" t="s">
        <v>0</v>
      </c>
      <c r="I84" s="10" t="s">
        <v>320</v>
      </c>
      <c r="J84" s="13" t="s">
        <v>0</v>
      </c>
      <c r="K84" s="9">
        <f>SUM(G84:G84)</f>
        <v>0</v>
      </c>
    </row>
    <row r="85" spans="1:11" ht="12.75">
      <c r="A85" s="10" t="s">
        <v>321</v>
      </c>
      <c r="B85" s="10" t="s">
        <v>322</v>
      </c>
      <c r="C85" s="7" t="s">
        <v>323</v>
      </c>
      <c r="D85" s="7" t="s">
        <v>48</v>
      </c>
      <c r="E85" s="9">
        <v>30</v>
      </c>
      <c r="F85" s="11">
        <v>0</v>
      </c>
      <c r="G85" s="9">
        <f>ROUND(SUM(E85*F85),2)</f>
        <v>0</v>
      </c>
      <c r="H85" s="15" t="s">
        <v>0</v>
      </c>
      <c r="I85" s="10" t="s">
        <v>324</v>
      </c>
      <c r="J85" s="13" t="s">
        <v>0</v>
      </c>
      <c r="K85" s="9">
        <f>SUM(G85:G85)</f>
        <v>0</v>
      </c>
    </row>
    <row r="86" spans="1:11" ht="12.75">
      <c r="A86" s="10" t="s">
        <v>325</v>
      </c>
      <c r="B86" s="10" t="s">
        <v>326</v>
      </c>
      <c r="C86" s="7" t="s">
        <v>327</v>
      </c>
      <c r="D86" s="7" t="s">
        <v>39</v>
      </c>
      <c r="E86" s="9">
        <v>50</v>
      </c>
      <c r="F86" s="11">
        <v>0</v>
      </c>
      <c r="G86" s="9">
        <f>ROUND(SUM(E86*F86),2)</f>
        <v>0</v>
      </c>
      <c r="H86" s="15" t="s">
        <v>0</v>
      </c>
      <c r="I86" s="10" t="s">
        <v>328</v>
      </c>
      <c r="J86" s="13" t="s">
        <v>0</v>
      </c>
      <c r="K86" s="9">
        <f>SUM(G86:G86)</f>
        <v>0</v>
      </c>
    </row>
    <row r="87" spans="1:11" ht="12.75">
      <c r="A87" s="10" t="s">
        <v>329</v>
      </c>
      <c r="B87" s="10" t="s">
        <v>330</v>
      </c>
      <c r="C87" s="7" t="s">
        <v>331</v>
      </c>
      <c r="D87" s="7" t="s">
        <v>182</v>
      </c>
      <c r="E87" s="9">
        <v>60</v>
      </c>
      <c r="F87" s="11">
        <v>0</v>
      </c>
      <c r="G87" s="9">
        <f>ROUND(SUM(E87*F87),2)</f>
        <v>0</v>
      </c>
      <c r="H87" s="15" t="s">
        <v>0</v>
      </c>
      <c r="I87" s="10" t="s">
        <v>332</v>
      </c>
      <c r="J87" s="13" t="s">
        <v>0</v>
      </c>
      <c r="K87" s="9">
        <f>SUM(G87:G87)</f>
        <v>0</v>
      </c>
    </row>
    <row r="88" spans="1:11" ht="12.75">
      <c r="A88" s="10" t="s">
        <v>333</v>
      </c>
      <c r="B88" s="10" t="s">
        <v>334</v>
      </c>
      <c r="C88" s="7" t="s">
        <v>335</v>
      </c>
      <c r="D88" s="7" t="s">
        <v>48</v>
      </c>
      <c r="E88" s="9">
        <v>2</v>
      </c>
      <c r="F88" s="11">
        <v>0</v>
      </c>
      <c r="G88" s="9">
        <f>ROUND(SUM(E88*F88),2)</f>
        <v>0</v>
      </c>
      <c r="H88" s="15" t="s">
        <v>0</v>
      </c>
      <c r="I88" s="10" t="s">
        <v>336</v>
      </c>
      <c r="J88" s="13" t="s">
        <v>0</v>
      </c>
      <c r="K88" s="9">
        <f>SUM(G88:G88)</f>
        <v>0</v>
      </c>
    </row>
    <row r="89" spans="1:11" ht="12.75">
      <c r="A89" s="10" t="s">
        <v>337</v>
      </c>
      <c r="B89" s="10" t="s">
        <v>338</v>
      </c>
      <c r="C89" s="7" t="s">
        <v>339</v>
      </c>
      <c r="D89" s="7" t="s">
        <v>340</v>
      </c>
      <c r="E89" s="9">
        <v>150</v>
      </c>
      <c r="F89" s="11">
        <v>0</v>
      </c>
      <c r="G89" s="9">
        <f>ROUND(SUM(E89*F89),2)</f>
        <v>0</v>
      </c>
      <c r="H89" s="15" t="s">
        <v>0</v>
      </c>
      <c r="I89" s="10" t="s">
        <v>341</v>
      </c>
      <c r="J89" s="13" t="s">
        <v>0</v>
      </c>
      <c r="K89" s="9">
        <f>SUM(G89:G89)</f>
        <v>0</v>
      </c>
    </row>
    <row r="90" spans="1:11" ht="12.75">
      <c r="A90" s="10" t="s">
        <v>342</v>
      </c>
      <c r="B90" s="10" t="s">
        <v>343</v>
      </c>
      <c r="C90" s="7" t="s">
        <v>344</v>
      </c>
      <c r="D90" s="7" t="s">
        <v>340</v>
      </c>
      <c r="E90" s="9">
        <v>300</v>
      </c>
      <c r="F90" s="11">
        <v>0</v>
      </c>
      <c r="G90" s="9">
        <f>ROUND(SUM(E90*F90),2)</f>
        <v>0</v>
      </c>
      <c r="H90" s="15" t="s">
        <v>0</v>
      </c>
      <c r="I90" s="10" t="s">
        <v>345</v>
      </c>
      <c r="J90" s="13" t="s">
        <v>0</v>
      </c>
      <c r="K90" s="9">
        <f>SUM(G90:G90)</f>
        <v>0</v>
      </c>
    </row>
    <row r="91" spans="1:11" ht="12.75">
      <c r="A91" s="10" t="s">
        <v>346</v>
      </c>
      <c r="B91" s="10" t="s">
        <v>347</v>
      </c>
      <c r="C91" s="7" t="s">
        <v>348</v>
      </c>
      <c r="D91" s="7" t="s">
        <v>340</v>
      </c>
      <c r="E91" s="9">
        <v>400</v>
      </c>
      <c r="F91" s="11">
        <v>0</v>
      </c>
      <c r="G91" s="9">
        <f>ROUND(SUM(E91*F91),2)</f>
        <v>0</v>
      </c>
      <c r="H91" s="15" t="s">
        <v>0</v>
      </c>
      <c r="I91" s="10" t="s">
        <v>349</v>
      </c>
      <c r="J91" s="13" t="s">
        <v>0</v>
      </c>
      <c r="K91" s="9">
        <f>SUM(G91:G91)</f>
        <v>0</v>
      </c>
    </row>
    <row r="92" spans="1:11" ht="12.75">
      <c r="A92" s="10" t="s">
        <v>350</v>
      </c>
      <c r="B92" s="10" t="s">
        <v>351</v>
      </c>
      <c r="C92" s="7" t="s">
        <v>352</v>
      </c>
      <c r="D92" s="7" t="s">
        <v>340</v>
      </c>
      <c r="E92" s="9">
        <v>600</v>
      </c>
      <c r="F92" s="11">
        <v>0</v>
      </c>
      <c r="G92" s="9">
        <f>ROUND(SUM(E92*F92),2)</f>
        <v>0</v>
      </c>
      <c r="H92" s="15" t="s">
        <v>0</v>
      </c>
      <c r="I92" s="10" t="s">
        <v>353</v>
      </c>
      <c r="J92" s="13" t="s">
        <v>0</v>
      </c>
      <c r="K92" s="9">
        <f>SUM(G92:G92)</f>
        <v>0</v>
      </c>
    </row>
    <row r="93" spans="1:11" ht="12.75">
      <c r="A93" s="10" t="s">
        <v>354</v>
      </c>
      <c r="B93" s="10" t="s">
        <v>355</v>
      </c>
      <c r="C93" s="7" t="s">
        <v>356</v>
      </c>
      <c r="D93" s="7" t="s">
        <v>340</v>
      </c>
      <c r="E93" s="9">
        <v>400</v>
      </c>
      <c r="F93" s="11">
        <v>0</v>
      </c>
      <c r="G93" s="9">
        <f>ROUND(SUM(E93*F93),2)</f>
        <v>0</v>
      </c>
      <c r="H93" s="15" t="s">
        <v>0</v>
      </c>
      <c r="I93" s="10" t="s">
        <v>357</v>
      </c>
      <c r="J93" s="13" t="s">
        <v>0</v>
      </c>
      <c r="K93" s="9">
        <f>SUM(G93:G93)</f>
        <v>0</v>
      </c>
    </row>
    <row r="94" spans="1:11" ht="12.75">
      <c r="A94" s="10" t="s">
        <v>358</v>
      </c>
      <c r="B94" s="10" t="s">
        <v>359</v>
      </c>
      <c r="C94" s="7" t="s">
        <v>360</v>
      </c>
      <c r="D94" s="7" t="s">
        <v>361</v>
      </c>
      <c r="E94" s="9">
        <v>200</v>
      </c>
      <c r="F94" s="11">
        <v>0</v>
      </c>
      <c r="G94" s="9">
        <f>ROUND(SUM(E94*F94),2)</f>
        <v>0</v>
      </c>
      <c r="H94" s="15" t="s">
        <v>0</v>
      </c>
      <c r="I94" s="10" t="s">
        <v>362</v>
      </c>
      <c r="J94" s="13" t="s">
        <v>0</v>
      </c>
      <c r="K94" s="9">
        <f>SUM(G94:G94)</f>
        <v>0</v>
      </c>
    </row>
    <row r="95" spans="1:11" ht="12.75">
      <c r="A95" s="10" t="s">
        <v>363</v>
      </c>
      <c r="B95" s="10" t="s">
        <v>364</v>
      </c>
      <c r="C95" s="7" t="s">
        <v>365</v>
      </c>
      <c r="D95" s="7" t="s">
        <v>361</v>
      </c>
      <c r="E95" s="9">
        <v>200</v>
      </c>
      <c r="F95" s="11">
        <v>0</v>
      </c>
      <c r="G95" s="9">
        <f>ROUND(SUM(E95*F95),2)</f>
        <v>0</v>
      </c>
      <c r="H95" s="15" t="s">
        <v>0</v>
      </c>
      <c r="I95" s="10" t="s">
        <v>366</v>
      </c>
      <c r="J95" s="13" t="s">
        <v>0</v>
      </c>
      <c r="K95" s="9">
        <f>SUM(G95:G95)</f>
        <v>0</v>
      </c>
    </row>
    <row r="96" spans="1:11" ht="12.75">
      <c r="A96" s="10" t="s">
        <v>367</v>
      </c>
      <c r="B96" s="10" t="s">
        <v>368</v>
      </c>
      <c r="C96" s="7" t="s">
        <v>369</v>
      </c>
      <c r="D96" s="7" t="s">
        <v>361</v>
      </c>
      <c r="E96" s="9">
        <v>600</v>
      </c>
      <c r="F96" s="11">
        <v>0</v>
      </c>
      <c r="G96" s="9">
        <f>ROUND(SUM(E96*F96),2)</f>
        <v>0</v>
      </c>
      <c r="H96" s="15" t="s">
        <v>0</v>
      </c>
      <c r="I96" s="10" t="s">
        <v>370</v>
      </c>
      <c r="J96" s="13" t="s">
        <v>0</v>
      </c>
      <c r="K96" s="9">
        <f>SUM(G96:G96)</f>
        <v>0</v>
      </c>
    </row>
    <row r="97" spans="1:11" ht="12.75">
      <c r="A97" s="10" t="s">
        <v>371</v>
      </c>
      <c r="B97" s="10" t="s">
        <v>372</v>
      </c>
      <c r="C97" s="7" t="s">
        <v>373</v>
      </c>
      <c r="D97" s="7" t="s">
        <v>361</v>
      </c>
      <c r="E97" s="9">
        <v>100</v>
      </c>
      <c r="F97" s="11">
        <v>0</v>
      </c>
      <c r="G97" s="9">
        <f>ROUND(SUM(E97*F97),2)</f>
        <v>0</v>
      </c>
      <c r="H97" s="15" t="s">
        <v>0</v>
      </c>
      <c r="I97" s="10" t="s">
        <v>374</v>
      </c>
      <c r="J97" s="13" t="s">
        <v>0</v>
      </c>
      <c r="K97" s="9">
        <f>SUM(G97:G97)</f>
        <v>0</v>
      </c>
    </row>
    <row r="98" spans="1:11" ht="12.75">
      <c r="A98" s="10" t="s">
        <v>375</v>
      </c>
      <c r="B98" s="10" t="s">
        <v>376</v>
      </c>
      <c r="C98" s="7" t="s">
        <v>377</v>
      </c>
      <c r="D98" s="7" t="s">
        <v>69</v>
      </c>
      <c r="E98" s="9">
        <v>30</v>
      </c>
      <c r="F98" s="11">
        <v>0</v>
      </c>
      <c r="G98" s="9">
        <f>ROUND(SUM(E98*F98),2)</f>
        <v>0</v>
      </c>
      <c r="H98" s="15" t="s">
        <v>0</v>
      </c>
      <c r="I98" s="10" t="s">
        <v>378</v>
      </c>
      <c r="J98" s="13" t="s">
        <v>0</v>
      </c>
      <c r="K98" s="9">
        <f>SUM(G98:G98)</f>
        <v>0</v>
      </c>
    </row>
    <row r="99" spans="1:11" ht="12.75">
      <c r="A99" s="10" t="s">
        <v>379</v>
      </c>
      <c r="B99" s="10" t="s">
        <v>380</v>
      </c>
      <c r="C99" s="7" t="s">
        <v>381</v>
      </c>
      <c r="D99" s="7" t="s">
        <v>34</v>
      </c>
      <c r="E99" s="9">
        <v>30</v>
      </c>
      <c r="F99" s="11">
        <v>0</v>
      </c>
      <c r="G99" s="9">
        <f>ROUND(SUM(E99*F99),2)</f>
        <v>0</v>
      </c>
      <c r="H99" s="15" t="s">
        <v>0</v>
      </c>
      <c r="I99" s="10" t="s">
        <v>382</v>
      </c>
      <c r="J99" s="13" t="s">
        <v>0</v>
      </c>
      <c r="K99" s="9">
        <f>SUM(G99:G99)</f>
        <v>0</v>
      </c>
    </row>
    <row r="100" spans="1:11" ht="12.75">
      <c r="A100" s="10" t="s">
        <v>383</v>
      </c>
      <c r="B100" s="10" t="s">
        <v>384</v>
      </c>
      <c r="C100" s="7" t="s">
        <v>385</v>
      </c>
      <c r="D100" s="7" t="s">
        <v>34</v>
      </c>
      <c r="E100" s="9">
        <v>10</v>
      </c>
      <c r="F100" s="11">
        <v>0</v>
      </c>
      <c r="G100" s="9">
        <f>ROUND(SUM(E100*F100),2)</f>
        <v>0</v>
      </c>
      <c r="H100" s="15" t="s">
        <v>0</v>
      </c>
      <c r="I100" s="10" t="s">
        <v>386</v>
      </c>
      <c r="J100" s="13" t="s">
        <v>0</v>
      </c>
      <c r="K100" s="9">
        <f>SUM(G100:G100)</f>
        <v>0</v>
      </c>
    </row>
    <row r="101" spans="1:11" ht="12.75">
      <c r="A101" s="10" t="s">
        <v>387</v>
      </c>
      <c r="B101" s="10" t="s">
        <v>388</v>
      </c>
      <c r="C101" s="7" t="s">
        <v>389</v>
      </c>
      <c r="D101" s="7" t="s">
        <v>34</v>
      </c>
      <c r="E101" s="9">
        <v>50</v>
      </c>
      <c r="F101" s="11">
        <v>0</v>
      </c>
      <c r="G101" s="9">
        <f>ROUND(SUM(E101*F101),2)</f>
        <v>0</v>
      </c>
      <c r="H101" s="15" t="s">
        <v>0</v>
      </c>
      <c r="I101" s="10" t="s">
        <v>390</v>
      </c>
      <c r="J101" s="13" t="s">
        <v>0</v>
      </c>
      <c r="K101" s="9">
        <f>SUM(G101:G101)</f>
        <v>0</v>
      </c>
    </row>
    <row r="102" spans="1:11" ht="12.75">
      <c r="A102" s="10" t="s">
        <v>391</v>
      </c>
      <c r="B102" s="10" t="s">
        <v>392</v>
      </c>
      <c r="C102" s="7" t="s">
        <v>393</v>
      </c>
      <c r="D102" s="7" t="s">
        <v>231</v>
      </c>
      <c r="E102" s="9">
        <v>200</v>
      </c>
      <c r="F102" s="11">
        <v>0</v>
      </c>
      <c r="G102" s="9">
        <f>ROUND(SUM(E102*F102),2)</f>
        <v>0</v>
      </c>
      <c r="H102" s="15" t="s">
        <v>0</v>
      </c>
      <c r="I102" s="10" t="s">
        <v>394</v>
      </c>
      <c r="J102" s="13" t="s">
        <v>0</v>
      </c>
      <c r="K102" s="9">
        <f>SUM(G102:G102)</f>
        <v>0</v>
      </c>
    </row>
    <row r="103" spans="1:11" ht="12.75">
      <c r="A103" s="10" t="s">
        <v>395</v>
      </c>
      <c r="B103" s="10" t="s">
        <v>396</v>
      </c>
      <c r="C103" s="7" t="s">
        <v>397</v>
      </c>
      <c r="D103" s="7" t="s">
        <v>231</v>
      </c>
      <c r="E103" s="9">
        <v>300</v>
      </c>
      <c r="F103" s="11">
        <v>0</v>
      </c>
      <c r="G103" s="9">
        <f>ROUND(SUM(E103*F103),2)</f>
        <v>0</v>
      </c>
      <c r="H103" s="15" t="s">
        <v>0</v>
      </c>
      <c r="I103" s="10" t="s">
        <v>398</v>
      </c>
      <c r="J103" s="13" t="s">
        <v>0</v>
      </c>
      <c r="K103" s="9">
        <f>SUM(G103:G103)</f>
        <v>0</v>
      </c>
    </row>
    <row r="104" spans="1:11" ht="12.75">
      <c r="A104" s="10" t="s">
        <v>399</v>
      </c>
      <c r="B104" s="10" t="s">
        <v>400</v>
      </c>
      <c r="C104" s="7" t="s">
        <v>401</v>
      </c>
      <c r="D104" s="7" t="s">
        <v>69</v>
      </c>
      <c r="E104" s="9">
        <v>30</v>
      </c>
      <c r="F104" s="11">
        <v>0</v>
      </c>
      <c r="G104" s="9">
        <f>ROUND(SUM(E104*F104),2)</f>
        <v>0</v>
      </c>
      <c r="H104" s="15" t="s">
        <v>0</v>
      </c>
      <c r="I104" s="10" t="s">
        <v>402</v>
      </c>
      <c r="J104" s="13" t="s">
        <v>0</v>
      </c>
      <c r="K104" s="9">
        <f>SUM(G104:G104)</f>
        <v>0</v>
      </c>
    </row>
    <row r="105" spans="1:11" ht="12.75">
      <c r="A105" s="10" t="s">
        <v>403</v>
      </c>
      <c r="B105" s="10" t="s">
        <v>404</v>
      </c>
      <c r="C105" s="7" t="s">
        <v>405</v>
      </c>
      <c r="D105" s="7" t="s">
        <v>69</v>
      </c>
      <c r="E105" s="9">
        <v>300</v>
      </c>
      <c r="F105" s="11">
        <v>0</v>
      </c>
      <c r="G105" s="9">
        <f>ROUND(SUM(E105*F105),2)</f>
        <v>0</v>
      </c>
      <c r="H105" s="15" t="s">
        <v>0</v>
      </c>
      <c r="I105" s="10" t="s">
        <v>406</v>
      </c>
      <c r="J105" s="13" t="s">
        <v>0</v>
      </c>
      <c r="K105" s="9">
        <f>SUM(G105:G105)</f>
        <v>0</v>
      </c>
    </row>
    <row r="106" spans="1:11" ht="12.75">
      <c r="A106" s="10" t="s">
        <v>407</v>
      </c>
      <c r="B106" s="10" t="s">
        <v>408</v>
      </c>
      <c r="C106" s="7" t="s">
        <v>409</v>
      </c>
      <c r="D106" s="7" t="s">
        <v>34</v>
      </c>
      <c r="E106" s="9">
        <v>200</v>
      </c>
      <c r="F106" s="11">
        <v>0</v>
      </c>
      <c r="G106" s="9">
        <f>ROUND(SUM(E106*F106),2)</f>
        <v>0</v>
      </c>
      <c r="H106" s="15" t="s">
        <v>0</v>
      </c>
      <c r="I106" s="10" t="s">
        <v>410</v>
      </c>
      <c r="J106" s="13" t="s">
        <v>0</v>
      </c>
      <c r="K106" s="9">
        <f>SUM(G106:G106)</f>
        <v>0</v>
      </c>
    </row>
    <row r="107" spans="1:11" ht="12.75">
      <c r="A107" s="10" t="s">
        <v>411</v>
      </c>
      <c r="B107" s="10" t="s">
        <v>412</v>
      </c>
      <c r="C107" s="7" t="s">
        <v>413</v>
      </c>
      <c r="D107" s="7" t="s">
        <v>34</v>
      </c>
      <c r="E107" s="9">
        <v>500</v>
      </c>
      <c r="F107" s="11">
        <v>0</v>
      </c>
      <c r="G107" s="9">
        <f>ROUND(SUM(E107*F107),2)</f>
        <v>0</v>
      </c>
      <c r="H107" s="15" t="s">
        <v>0</v>
      </c>
      <c r="I107" s="10" t="s">
        <v>414</v>
      </c>
      <c r="J107" s="13" t="s">
        <v>0</v>
      </c>
      <c r="K107" s="9">
        <f>SUM(G107:G107)</f>
        <v>0</v>
      </c>
    </row>
    <row r="108" spans="1:11" ht="12.75">
      <c r="A108" s="10" t="s">
        <v>415</v>
      </c>
      <c r="B108" s="10" t="s">
        <v>416</v>
      </c>
      <c r="C108" s="7" t="s">
        <v>417</v>
      </c>
      <c r="D108" s="7" t="s">
        <v>34</v>
      </c>
      <c r="E108" s="9">
        <v>500</v>
      </c>
      <c r="F108" s="11">
        <v>0</v>
      </c>
      <c r="G108" s="9">
        <f>ROUND(SUM(E108*F108),2)</f>
        <v>0</v>
      </c>
      <c r="H108" s="15" t="s">
        <v>0</v>
      </c>
      <c r="I108" s="10" t="s">
        <v>418</v>
      </c>
      <c r="J108" s="13" t="s">
        <v>0</v>
      </c>
      <c r="K108" s="9">
        <f>SUM(G108:G108)</f>
        <v>0</v>
      </c>
    </row>
    <row r="109" spans="1:11" ht="12.75">
      <c r="A109" s="10" t="s">
        <v>419</v>
      </c>
      <c r="B109" s="10" t="s">
        <v>420</v>
      </c>
      <c r="C109" s="7" t="s">
        <v>421</v>
      </c>
      <c r="D109" s="7" t="s">
        <v>48</v>
      </c>
      <c r="E109" s="9">
        <v>6</v>
      </c>
      <c r="F109" s="11">
        <v>0</v>
      </c>
      <c r="G109" s="9">
        <f>ROUND(SUM(E109*F109),2)</f>
        <v>0</v>
      </c>
      <c r="H109" s="15" t="s">
        <v>0</v>
      </c>
      <c r="I109" s="10" t="s">
        <v>422</v>
      </c>
      <c r="J109" s="13" t="s">
        <v>0</v>
      </c>
      <c r="K109" s="9">
        <f>SUM(G109:G109)</f>
        <v>0</v>
      </c>
    </row>
    <row r="110" spans="1:11" ht="12.75">
      <c r="A110" s="10" t="s">
        <v>423</v>
      </c>
      <c r="B110" s="10" t="s">
        <v>424</v>
      </c>
      <c r="C110" s="7" t="s">
        <v>425</v>
      </c>
      <c r="D110" s="7" t="s">
        <v>69</v>
      </c>
      <c r="E110" s="9">
        <v>100</v>
      </c>
      <c r="F110" s="11">
        <v>0</v>
      </c>
      <c r="G110" s="9">
        <f>ROUND(SUM(E110*F110),2)</f>
        <v>0</v>
      </c>
      <c r="H110" s="15" t="s">
        <v>0</v>
      </c>
      <c r="I110" s="10" t="s">
        <v>426</v>
      </c>
      <c r="J110" s="13" t="s">
        <v>0</v>
      </c>
      <c r="K110" s="9">
        <f>SUM(G110:G110)</f>
        <v>0</v>
      </c>
    </row>
    <row r="111" spans="1:11" ht="12.75">
      <c r="A111" s="10" t="s">
        <v>427</v>
      </c>
      <c r="B111" s="10" t="s">
        <v>428</v>
      </c>
      <c r="C111" s="7" t="s">
        <v>429</v>
      </c>
      <c r="D111" s="7" t="s">
        <v>48</v>
      </c>
      <c r="E111" s="9">
        <v>10</v>
      </c>
      <c r="F111" s="11">
        <v>0</v>
      </c>
      <c r="G111" s="9">
        <f>ROUND(SUM(E111*F111),2)</f>
        <v>0</v>
      </c>
      <c r="H111" s="15" t="s">
        <v>0</v>
      </c>
      <c r="I111" s="10" t="s">
        <v>430</v>
      </c>
      <c r="J111" s="13" t="s">
        <v>0</v>
      </c>
      <c r="K111" s="9">
        <f>SUM(G111:G111)</f>
        <v>0</v>
      </c>
    </row>
    <row r="112" spans="1:11" ht="12.75">
      <c r="A112" s="10" t="s">
        <v>431</v>
      </c>
      <c r="B112" s="10" t="s">
        <v>432</v>
      </c>
      <c r="C112" s="7" t="s">
        <v>433</v>
      </c>
      <c r="D112" s="7" t="s">
        <v>103</v>
      </c>
      <c r="E112" s="9">
        <v>400</v>
      </c>
      <c r="F112" s="11">
        <v>0</v>
      </c>
      <c r="G112" s="9">
        <f>ROUND(SUM(E112*F112),2)</f>
        <v>0</v>
      </c>
      <c r="H112" s="15" t="s">
        <v>0</v>
      </c>
      <c r="I112" s="10" t="s">
        <v>434</v>
      </c>
      <c r="J112" s="13" t="s">
        <v>0</v>
      </c>
      <c r="K112" s="9">
        <f>SUM(G112:G112)</f>
        <v>0</v>
      </c>
    </row>
    <row r="113" spans="1:11" ht="12.75">
      <c r="A113" s="10" t="s">
        <v>435</v>
      </c>
      <c r="B113" s="10" t="s">
        <v>436</v>
      </c>
      <c r="C113" s="7" t="s">
        <v>437</v>
      </c>
      <c r="D113" s="7" t="s">
        <v>34</v>
      </c>
      <c r="E113" s="9">
        <v>30</v>
      </c>
      <c r="F113" s="11">
        <v>0</v>
      </c>
      <c r="G113" s="9">
        <f>ROUND(SUM(E113*F113),2)</f>
        <v>0</v>
      </c>
      <c r="H113" s="15" t="s">
        <v>0</v>
      </c>
      <c r="I113" s="10" t="s">
        <v>438</v>
      </c>
      <c r="J113" s="13" t="s">
        <v>0</v>
      </c>
      <c r="K113" s="9">
        <f>SUM(G113:G113)</f>
        <v>0</v>
      </c>
    </row>
    <row r="114" spans="1:11" ht="12.75">
      <c r="A114" s="10" t="s">
        <v>439</v>
      </c>
      <c r="B114" s="10" t="s">
        <v>440</v>
      </c>
      <c r="C114" s="7" t="s">
        <v>441</v>
      </c>
      <c r="D114" s="7" t="s">
        <v>34</v>
      </c>
      <c r="E114" s="9">
        <v>50</v>
      </c>
      <c r="F114" s="11">
        <v>0</v>
      </c>
      <c r="G114" s="9">
        <f>ROUND(SUM(E114*F114),2)</f>
        <v>0</v>
      </c>
      <c r="H114" s="15" t="s">
        <v>0</v>
      </c>
      <c r="I114" s="10" t="s">
        <v>442</v>
      </c>
      <c r="J114" s="13" t="s">
        <v>0</v>
      </c>
      <c r="K114" s="9">
        <f>SUM(G114:G114)</f>
        <v>0</v>
      </c>
    </row>
    <row r="115" spans="1:11" ht="12.75">
      <c r="A115" s="10" t="s">
        <v>443</v>
      </c>
      <c r="B115" s="10" t="s">
        <v>444</v>
      </c>
      <c r="C115" s="7" t="s">
        <v>445</v>
      </c>
      <c r="D115" s="7" t="s">
        <v>48</v>
      </c>
      <c r="E115" s="9">
        <v>40</v>
      </c>
      <c r="F115" s="11">
        <v>0</v>
      </c>
      <c r="G115" s="9">
        <f>ROUND(SUM(E115*F115),2)</f>
        <v>0</v>
      </c>
      <c r="H115" s="15" t="s">
        <v>0</v>
      </c>
      <c r="I115" s="10" t="s">
        <v>446</v>
      </c>
      <c r="J115" s="13" t="s">
        <v>0</v>
      </c>
      <c r="K115" s="9">
        <f>SUM(G115:G115)</f>
        <v>0</v>
      </c>
    </row>
    <row r="116" spans="1:11" ht="12.75">
      <c r="A116" s="10" t="s">
        <v>447</v>
      </c>
      <c r="B116" s="10" t="s">
        <v>448</v>
      </c>
      <c r="C116" s="7" t="s">
        <v>449</v>
      </c>
      <c r="D116" s="7" t="s">
        <v>23</v>
      </c>
      <c r="E116" s="9">
        <v>40</v>
      </c>
      <c r="F116" s="11">
        <v>0</v>
      </c>
      <c r="G116" s="9">
        <f>ROUND(SUM(E116*F116),2)</f>
        <v>0</v>
      </c>
      <c r="H116" s="15" t="s">
        <v>0</v>
      </c>
      <c r="I116" s="10" t="s">
        <v>450</v>
      </c>
      <c r="J116" s="13" t="s">
        <v>0</v>
      </c>
      <c r="K116" s="9">
        <f>SUM(G116:G116)</f>
        <v>0</v>
      </c>
    </row>
    <row r="117" spans="1:11" ht="12.75">
      <c r="A117" s="10" t="s">
        <v>451</v>
      </c>
      <c r="B117" s="10" t="s">
        <v>452</v>
      </c>
      <c r="C117" s="7" t="s">
        <v>453</v>
      </c>
      <c r="D117" s="7" t="s">
        <v>48</v>
      </c>
      <c r="E117" s="9">
        <v>30</v>
      </c>
      <c r="F117" s="11">
        <v>0</v>
      </c>
      <c r="G117" s="9">
        <f>ROUND(SUM(E117*F117),2)</f>
        <v>0</v>
      </c>
      <c r="H117" s="15" t="s">
        <v>0</v>
      </c>
      <c r="I117" s="10" t="s">
        <v>454</v>
      </c>
      <c r="J117" s="13" t="s">
        <v>0</v>
      </c>
      <c r="K117" s="9">
        <f>SUM(G117:G117)</f>
        <v>0</v>
      </c>
    </row>
    <row r="118" spans="1:11" ht="12.75">
      <c r="A118" s="10" t="s">
        <v>455</v>
      </c>
      <c r="B118" s="10" t="s">
        <v>456</v>
      </c>
      <c r="C118" s="7" t="s">
        <v>457</v>
      </c>
      <c r="D118" s="7" t="s">
        <v>48</v>
      </c>
      <c r="E118" s="9">
        <v>25</v>
      </c>
      <c r="F118" s="11">
        <v>0</v>
      </c>
      <c r="G118" s="9">
        <f>ROUND(SUM(E118*F118),2)</f>
        <v>0</v>
      </c>
      <c r="H118" s="15" t="s">
        <v>0</v>
      </c>
      <c r="I118" s="10" t="s">
        <v>458</v>
      </c>
      <c r="J118" s="13" t="s">
        <v>0</v>
      </c>
      <c r="K118" s="9">
        <f>SUM(G118:G118)</f>
        <v>0</v>
      </c>
    </row>
    <row r="119" spans="1:11" ht="12.75">
      <c r="A119" s="10" t="s">
        <v>459</v>
      </c>
      <c r="B119" s="10" t="s">
        <v>460</v>
      </c>
      <c r="C119" s="7" t="s">
        <v>461</v>
      </c>
      <c r="D119" s="7" t="s">
        <v>48</v>
      </c>
      <c r="E119" s="9">
        <v>15</v>
      </c>
      <c r="F119" s="11">
        <v>0</v>
      </c>
      <c r="G119" s="9">
        <f>ROUND(SUM(E119*F119),2)</f>
        <v>0</v>
      </c>
      <c r="H119" s="15" t="s">
        <v>0</v>
      </c>
      <c r="I119" s="10" t="s">
        <v>462</v>
      </c>
      <c r="J119" s="13" t="s">
        <v>0</v>
      </c>
      <c r="K119" s="9">
        <f>SUM(G119:G119)</f>
        <v>0</v>
      </c>
    </row>
    <row r="120" spans="1:11" ht="12.75">
      <c r="A120" s="10" t="s">
        <v>463</v>
      </c>
      <c r="B120" s="10" t="s">
        <v>464</v>
      </c>
      <c r="C120" s="7" t="s">
        <v>465</v>
      </c>
      <c r="D120" s="7" t="s">
        <v>48</v>
      </c>
      <c r="E120" s="9">
        <v>15</v>
      </c>
      <c r="F120" s="11">
        <v>0</v>
      </c>
      <c r="G120" s="9">
        <f>ROUND(SUM(E120*F120),2)</f>
        <v>0</v>
      </c>
      <c r="H120" s="15" t="s">
        <v>0</v>
      </c>
      <c r="I120" s="10" t="s">
        <v>466</v>
      </c>
      <c r="J120" s="13" t="s">
        <v>0</v>
      </c>
      <c r="K120" s="9">
        <f>SUM(G120:G120)</f>
        <v>0</v>
      </c>
    </row>
    <row r="121" spans="1:11" ht="12.75">
      <c r="A121" s="10" t="s">
        <v>467</v>
      </c>
      <c r="B121" s="10" t="s">
        <v>468</v>
      </c>
      <c r="C121" s="7" t="s">
        <v>469</v>
      </c>
      <c r="D121" s="7" t="s">
        <v>48</v>
      </c>
      <c r="E121" s="9">
        <v>20</v>
      </c>
      <c r="F121" s="11">
        <v>0</v>
      </c>
      <c r="G121" s="9">
        <f>ROUND(SUM(E121*F121),2)</f>
        <v>0</v>
      </c>
      <c r="H121" s="15" t="s">
        <v>0</v>
      </c>
      <c r="I121" s="10" t="s">
        <v>470</v>
      </c>
      <c r="J121" s="13" t="s">
        <v>0</v>
      </c>
      <c r="K121" s="9">
        <f>SUM(G121:G121)</f>
        <v>0</v>
      </c>
    </row>
    <row r="122" spans="1:11" ht="12.75">
      <c r="A122" s="10" t="s">
        <v>471</v>
      </c>
      <c r="B122" s="10" t="s">
        <v>472</v>
      </c>
      <c r="C122" s="7" t="s">
        <v>473</v>
      </c>
      <c r="D122" s="7" t="s">
        <v>69</v>
      </c>
      <c r="E122" s="9">
        <v>40</v>
      </c>
      <c r="F122" s="11">
        <v>0</v>
      </c>
      <c r="G122" s="9">
        <f>ROUND(SUM(E122*F122),2)</f>
        <v>0</v>
      </c>
      <c r="H122" s="15" t="s">
        <v>0</v>
      </c>
      <c r="I122" s="10" t="s">
        <v>474</v>
      </c>
      <c r="J122" s="13" t="s">
        <v>0</v>
      </c>
      <c r="K122" s="9">
        <f>SUM(G122:G122)</f>
        <v>0</v>
      </c>
    </row>
    <row r="123" spans="1:11" ht="12.75">
      <c r="A123" s="10" t="s">
        <v>475</v>
      </c>
      <c r="B123" s="10" t="s">
        <v>476</v>
      </c>
      <c r="C123" s="7" t="s">
        <v>477</v>
      </c>
      <c r="D123" s="7" t="s">
        <v>69</v>
      </c>
      <c r="E123" s="9">
        <v>50</v>
      </c>
      <c r="F123" s="11">
        <v>0</v>
      </c>
      <c r="G123" s="9">
        <f>ROUND(SUM(E123*F123),2)</f>
        <v>0</v>
      </c>
      <c r="H123" s="15" t="s">
        <v>0</v>
      </c>
      <c r="I123" s="10" t="s">
        <v>478</v>
      </c>
      <c r="J123" s="13" t="s">
        <v>0</v>
      </c>
      <c r="K123" s="9">
        <f>SUM(G123:G123)</f>
        <v>0</v>
      </c>
    </row>
    <row r="124" spans="1:11" ht="12.75">
      <c r="A124" s="10" t="s">
        <v>479</v>
      </c>
      <c r="B124" s="10" t="s">
        <v>480</v>
      </c>
      <c r="C124" s="7" t="s">
        <v>481</v>
      </c>
      <c r="D124" s="7" t="s">
        <v>69</v>
      </c>
      <c r="E124" s="9">
        <v>30</v>
      </c>
      <c r="F124" s="11">
        <v>0</v>
      </c>
      <c r="G124" s="9">
        <f>ROUND(SUM(E124*F124),2)</f>
        <v>0</v>
      </c>
      <c r="H124" s="15" t="s">
        <v>0</v>
      </c>
      <c r="I124" s="10" t="s">
        <v>482</v>
      </c>
      <c r="J124" s="13" t="s">
        <v>0</v>
      </c>
      <c r="K124" s="9">
        <f>SUM(G124:G124)</f>
        <v>0</v>
      </c>
    </row>
    <row r="125" spans="1:11" ht="12.75">
      <c r="A125" s="10" t="s">
        <v>483</v>
      </c>
      <c r="B125" s="10" t="s">
        <v>484</v>
      </c>
      <c r="C125" s="7" t="s">
        <v>485</v>
      </c>
      <c r="D125" s="7" t="s">
        <v>48</v>
      </c>
      <c r="E125" s="9">
        <v>150</v>
      </c>
      <c r="F125" s="11">
        <v>0</v>
      </c>
      <c r="G125" s="9">
        <f>ROUND(SUM(E125*F125),2)</f>
        <v>0</v>
      </c>
      <c r="H125" s="15" t="s">
        <v>0</v>
      </c>
      <c r="I125" s="10" t="s">
        <v>486</v>
      </c>
      <c r="J125" s="13" t="s">
        <v>0</v>
      </c>
      <c r="K125" s="9">
        <f>SUM(G125:G125)</f>
        <v>0</v>
      </c>
    </row>
    <row r="126" spans="1:11" ht="12.75">
      <c r="A126" s="10" t="s">
        <v>487</v>
      </c>
      <c r="B126" s="10" t="s">
        <v>488</v>
      </c>
      <c r="C126" s="7" t="s">
        <v>489</v>
      </c>
      <c r="D126" s="7" t="s">
        <v>48</v>
      </c>
      <c r="E126" s="9">
        <v>500</v>
      </c>
      <c r="F126" s="11">
        <v>0</v>
      </c>
      <c r="G126" s="9">
        <f>ROUND(SUM(E126*F126),2)</f>
        <v>0</v>
      </c>
      <c r="H126" s="15" t="s">
        <v>0</v>
      </c>
      <c r="I126" s="10" t="s">
        <v>490</v>
      </c>
      <c r="J126" s="13" t="s">
        <v>0</v>
      </c>
      <c r="K126" s="9">
        <f>SUM(G126:G126)</f>
        <v>0</v>
      </c>
    </row>
    <row r="127" spans="1:11" ht="12.75">
      <c r="A127" s="10" t="s">
        <v>491</v>
      </c>
      <c r="B127" s="10" t="s">
        <v>492</v>
      </c>
      <c r="C127" s="7" t="s">
        <v>493</v>
      </c>
      <c r="D127" s="7" t="s">
        <v>48</v>
      </c>
      <c r="E127" s="9">
        <v>1000</v>
      </c>
      <c r="F127" s="11">
        <v>0</v>
      </c>
      <c r="G127" s="9">
        <f>ROUND(SUM(E127*F127),2)</f>
        <v>0</v>
      </c>
      <c r="H127" s="15" t="s">
        <v>0</v>
      </c>
      <c r="I127" s="10" t="s">
        <v>494</v>
      </c>
      <c r="J127" s="13" t="s">
        <v>0</v>
      </c>
      <c r="K127" s="9">
        <f>SUM(G127:G127)</f>
        <v>0</v>
      </c>
    </row>
    <row r="128" spans="1:11" ht="12.75">
      <c r="A128" s="10" t="s">
        <v>495</v>
      </c>
      <c r="B128" s="10" t="s">
        <v>496</v>
      </c>
      <c r="C128" s="7" t="s">
        <v>497</v>
      </c>
      <c r="D128" s="7" t="s">
        <v>48</v>
      </c>
      <c r="E128" s="9">
        <v>300</v>
      </c>
      <c r="F128" s="11">
        <v>0</v>
      </c>
      <c r="G128" s="9">
        <f>ROUND(SUM(E128*F128),2)</f>
        <v>0</v>
      </c>
      <c r="H128" s="15" t="s">
        <v>0</v>
      </c>
      <c r="I128" s="10" t="s">
        <v>498</v>
      </c>
      <c r="J128" s="13" t="s">
        <v>0</v>
      </c>
      <c r="K128" s="9">
        <f>SUM(G128:G128)</f>
        <v>0</v>
      </c>
    </row>
    <row r="129" spans="1:11" ht="12.75">
      <c r="A129" s="10" t="s">
        <v>499</v>
      </c>
      <c r="B129" s="10" t="s">
        <v>500</v>
      </c>
      <c r="C129" s="7" t="s">
        <v>501</v>
      </c>
      <c r="D129" s="7" t="s">
        <v>48</v>
      </c>
      <c r="E129" s="9">
        <v>150</v>
      </c>
      <c r="F129" s="11">
        <v>0</v>
      </c>
      <c r="G129" s="9">
        <f>ROUND(SUM(E129*F129),2)</f>
        <v>0</v>
      </c>
      <c r="H129" s="15" t="s">
        <v>0</v>
      </c>
      <c r="I129" s="10" t="s">
        <v>502</v>
      </c>
      <c r="J129" s="13" t="s">
        <v>0</v>
      </c>
      <c r="K129" s="9">
        <f>SUM(G129:G129)</f>
        <v>0</v>
      </c>
    </row>
    <row r="130" spans="1:11" ht="12.75">
      <c r="A130" s="10" t="s">
        <v>503</v>
      </c>
      <c r="B130" s="10" t="s">
        <v>504</v>
      </c>
      <c r="C130" s="7" t="s">
        <v>505</v>
      </c>
      <c r="D130" s="7" t="s">
        <v>69</v>
      </c>
      <c r="E130" s="9">
        <v>5000</v>
      </c>
      <c r="F130" s="11">
        <v>0</v>
      </c>
      <c r="G130" s="9">
        <f>ROUND(SUM(E130*F130),2)</f>
        <v>0</v>
      </c>
      <c r="H130" s="15" t="s">
        <v>0</v>
      </c>
      <c r="I130" s="10" t="s">
        <v>506</v>
      </c>
      <c r="J130" s="13" t="s">
        <v>0</v>
      </c>
      <c r="K130" s="9">
        <f>SUM(G130:G130)</f>
        <v>0</v>
      </c>
    </row>
    <row r="131" spans="1:11" ht="12.75">
      <c r="A131" s="10" t="s">
        <v>507</v>
      </c>
      <c r="B131" s="10" t="s">
        <v>508</v>
      </c>
      <c r="C131" s="7" t="s">
        <v>509</v>
      </c>
      <c r="D131" s="7" t="s">
        <v>48</v>
      </c>
      <c r="E131" s="9">
        <v>5000</v>
      </c>
      <c r="F131" s="11">
        <v>0</v>
      </c>
      <c r="G131" s="9">
        <f>ROUND(SUM(E131*F131),2)</f>
        <v>0</v>
      </c>
      <c r="H131" s="15" t="s">
        <v>0</v>
      </c>
      <c r="I131" s="10" t="s">
        <v>510</v>
      </c>
      <c r="J131" s="13" t="s">
        <v>0</v>
      </c>
      <c r="K131" s="9">
        <f>SUM(G131:G131)</f>
        <v>0</v>
      </c>
    </row>
    <row r="132" spans="1:11" ht="12.75">
      <c r="A132" s="10" t="s">
        <v>511</v>
      </c>
      <c r="B132" s="10" t="s">
        <v>512</v>
      </c>
      <c r="C132" s="7" t="s">
        <v>513</v>
      </c>
      <c r="D132" s="7" t="s">
        <v>48</v>
      </c>
      <c r="E132" s="9">
        <v>5000</v>
      </c>
      <c r="F132" s="11">
        <v>0</v>
      </c>
      <c r="G132" s="9">
        <f>ROUND(SUM(E132*F132),2)</f>
        <v>0</v>
      </c>
      <c r="H132" s="15" t="s">
        <v>0</v>
      </c>
      <c r="I132" s="10" t="s">
        <v>514</v>
      </c>
      <c r="J132" s="13" t="s">
        <v>0</v>
      </c>
      <c r="K132" s="9">
        <f>SUM(G132:G132)</f>
        <v>0</v>
      </c>
    </row>
    <row r="133" spans="1:11" ht="12.75">
      <c r="A133" s="10" t="s">
        <v>515</v>
      </c>
      <c r="B133" s="10" t="s">
        <v>516</v>
      </c>
      <c r="C133" s="7" t="s">
        <v>517</v>
      </c>
      <c r="D133" s="7" t="s">
        <v>48</v>
      </c>
      <c r="E133" s="9">
        <v>5000</v>
      </c>
      <c r="F133" s="11">
        <v>0</v>
      </c>
      <c r="G133" s="9">
        <f>ROUND(SUM(E133*F133),2)</f>
        <v>0</v>
      </c>
      <c r="H133" s="15" t="s">
        <v>0</v>
      </c>
      <c r="I133" s="10" t="s">
        <v>518</v>
      </c>
      <c r="J133" s="13" t="s">
        <v>0</v>
      </c>
      <c r="K133" s="9">
        <f>SUM(G133:G133)</f>
        <v>0</v>
      </c>
    </row>
    <row r="134" spans="1:11" ht="12.75">
      <c r="A134" s="10" t="s">
        <v>519</v>
      </c>
      <c r="B134" s="10" t="s">
        <v>520</v>
      </c>
      <c r="C134" s="7" t="s">
        <v>521</v>
      </c>
      <c r="D134" s="7" t="s">
        <v>48</v>
      </c>
      <c r="E134" s="9">
        <v>12000</v>
      </c>
      <c r="F134" s="11">
        <v>0</v>
      </c>
      <c r="G134" s="9">
        <f>ROUND(SUM(E134*F134),2)</f>
        <v>0</v>
      </c>
      <c r="H134" s="15" t="s">
        <v>0</v>
      </c>
      <c r="I134" s="10" t="s">
        <v>522</v>
      </c>
      <c r="J134" s="13" t="s">
        <v>0</v>
      </c>
      <c r="K134" s="9">
        <f>SUM(G134:G134)</f>
        <v>0</v>
      </c>
    </row>
    <row r="135" spans="1:11" ht="12.75">
      <c r="A135" s="10" t="s">
        <v>523</v>
      </c>
      <c r="B135" s="10" t="s">
        <v>524</v>
      </c>
      <c r="C135" s="7" t="s">
        <v>525</v>
      </c>
      <c r="D135" s="7" t="s">
        <v>69</v>
      </c>
      <c r="E135" s="9">
        <v>200</v>
      </c>
      <c r="F135" s="11">
        <v>0</v>
      </c>
      <c r="G135" s="9">
        <f>ROUND(SUM(E135*F135),2)</f>
        <v>0</v>
      </c>
      <c r="H135" s="15" t="s">
        <v>0</v>
      </c>
      <c r="I135" s="10" t="s">
        <v>526</v>
      </c>
      <c r="J135" s="13" t="s">
        <v>0</v>
      </c>
      <c r="K135" s="9">
        <f>SUM(G135:G135)</f>
        <v>0</v>
      </c>
    </row>
    <row r="136" spans="1:11" ht="12.75">
      <c r="A136" s="10" t="s">
        <v>527</v>
      </c>
      <c r="B136" s="10" t="s">
        <v>528</v>
      </c>
      <c r="C136" s="7" t="s">
        <v>529</v>
      </c>
      <c r="D136" s="7" t="s">
        <v>69</v>
      </c>
      <c r="E136" s="9">
        <v>200</v>
      </c>
      <c r="F136" s="11">
        <v>0</v>
      </c>
      <c r="G136" s="9">
        <f>ROUND(SUM(E136*F136),2)</f>
        <v>0</v>
      </c>
      <c r="H136" s="15" t="s">
        <v>0</v>
      </c>
      <c r="I136" s="10" t="s">
        <v>530</v>
      </c>
      <c r="J136" s="13" t="s">
        <v>0</v>
      </c>
      <c r="K136" s="9">
        <f>SUM(G136:G136)</f>
        <v>0</v>
      </c>
    </row>
    <row r="137" spans="1:11" ht="12.75">
      <c r="A137" s="10" t="s">
        <v>531</v>
      </c>
      <c r="B137" s="10" t="s">
        <v>532</v>
      </c>
      <c r="C137" s="7" t="s">
        <v>533</v>
      </c>
      <c r="D137" s="7" t="s">
        <v>48</v>
      </c>
      <c r="E137" s="9">
        <v>10</v>
      </c>
      <c r="F137" s="11">
        <v>0</v>
      </c>
      <c r="G137" s="9">
        <f>ROUND(SUM(E137*F137),2)</f>
        <v>0</v>
      </c>
      <c r="H137" s="15" t="s">
        <v>0</v>
      </c>
      <c r="I137" s="10" t="s">
        <v>534</v>
      </c>
      <c r="J137" s="13" t="s">
        <v>0</v>
      </c>
      <c r="K137" s="9">
        <f>SUM(G137:G137)</f>
        <v>0</v>
      </c>
    </row>
    <row r="138" spans="1:11" ht="12.75">
      <c r="A138" s="10" t="s">
        <v>535</v>
      </c>
      <c r="B138" s="10" t="s">
        <v>536</v>
      </c>
      <c r="C138" s="7" t="s">
        <v>537</v>
      </c>
      <c r="D138" s="7" t="s">
        <v>48</v>
      </c>
      <c r="E138" s="9">
        <v>10</v>
      </c>
      <c r="F138" s="11">
        <v>0</v>
      </c>
      <c r="G138" s="9">
        <f>ROUND(SUM(E138*F138),2)</f>
        <v>0</v>
      </c>
      <c r="H138" s="15" t="s">
        <v>0</v>
      </c>
      <c r="I138" s="10" t="s">
        <v>538</v>
      </c>
      <c r="J138" s="13" t="s">
        <v>0</v>
      </c>
      <c r="K138" s="9">
        <f>SUM(G138:G138)</f>
        <v>0</v>
      </c>
    </row>
    <row r="139" spans="1:11" ht="12.75">
      <c r="A139" s="10" t="s">
        <v>539</v>
      </c>
      <c r="B139" s="10" t="s">
        <v>540</v>
      </c>
      <c r="C139" s="7" t="s">
        <v>541</v>
      </c>
      <c r="D139" s="7" t="s">
        <v>86</v>
      </c>
      <c r="E139" s="9">
        <v>40</v>
      </c>
      <c r="F139" s="11">
        <v>0</v>
      </c>
      <c r="G139" s="9">
        <f>ROUND(SUM(E139*F139),2)</f>
        <v>0</v>
      </c>
      <c r="H139" s="15" t="s">
        <v>0</v>
      </c>
      <c r="I139" s="10" t="s">
        <v>542</v>
      </c>
      <c r="J139" s="13" t="s">
        <v>0</v>
      </c>
      <c r="K139" s="9">
        <f>SUM(G139:G139)</f>
        <v>0</v>
      </c>
    </row>
    <row r="140" spans="1:11" ht="12.75">
      <c r="A140" s="10" t="s">
        <v>543</v>
      </c>
      <c r="B140" s="10" t="s">
        <v>544</v>
      </c>
      <c r="C140" s="7" t="s">
        <v>545</v>
      </c>
      <c r="D140" s="7" t="s">
        <v>48</v>
      </c>
      <c r="E140" s="9">
        <v>50</v>
      </c>
      <c r="F140" s="11">
        <v>0</v>
      </c>
      <c r="G140" s="9">
        <f>ROUND(SUM(E140*F140),2)</f>
        <v>0</v>
      </c>
      <c r="H140" s="15" t="s">
        <v>0</v>
      </c>
      <c r="I140" s="10" t="s">
        <v>546</v>
      </c>
      <c r="J140" s="13" t="s">
        <v>0</v>
      </c>
      <c r="K140" s="9">
        <f>SUM(G140:G140)</f>
        <v>0</v>
      </c>
    </row>
    <row r="141" spans="1:11" ht="12.75">
      <c r="A141" s="10" t="s">
        <v>547</v>
      </c>
      <c r="B141" s="10" t="s">
        <v>548</v>
      </c>
      <c r="C141" s="7" t="s">
        <v>549</v>
      </c>
      <c r="D141" s="7" t="s">
        <v>48</v>
      </c>
      <c r="E141" s="9">
        <v>30</v>
      </c>
      <c r="F141" s="11">
        <v>0</v>
      </c>
      <c r="G141" s="9">
        <f>ROUND(SUM(E141*F141),2)</f>
        <v>0</v>
      </c>
      <c r="H141" s="15" t="s">
        <v>0</v>
      </c>
      <c r="I141" s="10" t="s">
        <v>550</v>
      </c>
      <c r="J141" s="13" t="s">
        <v>0</v>
      </c>
      <c r="K141" s="9">
        <f>SUM(G141:G141)</f>
        <v>0</v>
      </c>
    </row>
    <row r="142" spans="1:11" ht="12.75">
      <c r="A142" s="10" t="s">
        <v>551</v>
      </c>
      <c r="B142" s="10" t="s">
        <v>552</v>
      </c>
      <c r="C142" s="7" t="s">
        <v>553</v>
      </c>
      <c r="D142" s="7" t="s">
        <v>86</v>
      </c>
      <c r="E142" s="9">
        <v>10</v>
      </c>
      <c r="F142" s="11">
        <v>0</v>
      </c>
      <c r="G142" s="9">
        <f>ROUND(SUM(E142*F142),2)</f>
        <v>0</v>
      </c>
      <c r="H142" s="15" t="s">
        <v>0</v>
      </c>
      <c r="I142" s="10" t="s">
        <v>554</v>
      </c>
      <c r="J142" s="13" t="s">
        <v>0</v>
      </c>
      <c r="K142" s="9">
        <f>SUM(G142:G142)</f>
        <v>0</v>
      </c>
    </row>
    <row r="143" spans="1:11" ht="12.75">
      <c r="A143" s="10" t="s">
        <v>555</v>
      </c>
      <c r="B143" s="10" t="s">
        <v>556</v>
      </c>
      <c r="C143" s="7" t="s">
        <v>557</v>
      </c>
      <c r="D143" s="7" t="s">
        <v>48</v>
      </c>
      <c r="E143" s="9">
        <v>10</v>
      </c>
      <c r="F143" s="11">
        <v>0</v>
      </c>
      <c r="G143" s="9">
        <f>ROUND(SUM(E143*F143),2)</f>
        <v>0</v>
      </c>
      <c r="H143" s="15" t="s">
        <v>0</v>
      </c>
      <c r="I143" s="10" t="s">
        <v>558</v>
      </c>
      <c r="J143" s="13" t="s">
        <v>0</v>
      </c>
      <c r="K143" s="9">
        <f>SUM(G143:G143)</f>
        <v>0</v>
      </c>
    </row>
    <row r="144" spans="1:11" ht="12.75">
      <c r="A144" s="10" t="s">
        <v>559</v>
      </c>
      <c r="B144" s="10" t="s">
        <v>560</v>
      </c>
      <c r="C144" s="7" t="s">
        <v>561</v>
      </c>
      <c r="D144" s="7" t="s">
        <v>48</v>
      </c>
      <c r="E144" s="9">
        <v>10</v>
      </c>
      <c r="F144" s="11">
        <v>0</v>
      </c>
      <c r="G144" s="9">
        <f>ROUND(SUM(E144*F144),2)</f>
        <v>0</v>
      </c>
      <c r="H144" s="15" t="s">
        <v>0</v>
      </c>
      <c r="I144" s="10" t="s">
        <v>562</v>
      </c>
      <c r="J144" s="13" t="s">
        <v>0</v>
      </c>
      <c r="K144" s="9">
        <f>SUM(G144:G144)</f>
        <v>0</v>
      </c>
    </row>
    <row r="145" spans="1:11" ht="12.75">
      <c r="A145" s="10" t="s">
        <v>563</v>
      </c>
      <c r="B145" s="10" t="s">
        <v>564</v>
      </c>
      <c r="C145" s="7" t="s">
        <v>565</v>
      </c>
      <c r="D145" s="7" t="s">
        <v>48</v>
      </c>
      <c r="E145" s="9">
        <v>10</v>
      </c>
      <c r="F145" s="11">
        <v>0</v>
      </c>
      <c r="G145" s="9">
        <f>ROUND(SUM(E145*F145),2)</f>
        <v>0</v>
      </c>
      <c r="H145" s="15" t="s">
        <v>0</v>
      </c>
      <c r="I145" s="10" t="s">
        <v>566</v>
      </c>
      <c r="J145" s="13" t="s">
        <v>0</v>
      </c>
      <c r="K145" s="9">
        <f>SUM(G145:G145)</f>
        <v>0</v>
      </c>
    </row>
    <row r="146" spans="1:11" ht="12.75">
      <c r="A146" s="10" t="s">
        <v>567</v>
      </c>
      <c r="B146" s="10" t="s">
        <v>568</v>
      </c>
      <c r="C146" s="7" t="s">
        <v>569</v>
      </c>
      <c r="D146" s="7" t="s">
        <v>48</v>
      </c>
      <c r="E146" s="9">
        <v>10</v>
      </c>
      <c r="F146" s="11">
        <v>0</v>
      </c>
      <c r="G146" s="9">
        <f>ROUND(SUM(E146*F146),2)</f>
        <v>0</v>
      </c>
      <c r="H146" s="15" t="s">
        <v>0</v>
      </c>
      <c r="I146" s="10" t="s">
        <v>570</v>
      </c>
      <c r="J146" s="13" t="s">
        <v>0</v>
      </c>
      <c r="K146" s="9">
        <f>SUM(G146:G146)</f>
        <v>0</v>
      </c>
    </row>
    <row r="147" spans="1:11" ht="12.75">
      <c r="A147" s="10" t="s">
        <v>571</v>
      </c>
      <c r="B147" s="10" t="s">
        <v>572</v>
      </c>
      <c r="C147" s="7" t="s">
        <v>573</v>
      </c>
      <c r="D147" s="7" t="s">
        <v>48</v>
      </c>
      <c r="E147" s="9">
        <v>10</v>
      </c>
      <c r="F147" s="11">
        <v>0</v>
      </c>
      <c r="G147" s="9">
        <f>ROUND(SUM(E147*F147),2)</f>
        <v>0</v>
      </c>
      <c r="H147" s="15" t="s">
        <v>0</v>
      </c>
      <c r="I147" s="10" t="s">
        <v>574</v>
      </c>
      <c r="J147" s="13" t="s">
        <v>0</v>
      </c>
      <c r="K147" s="9">
        <f>SUM(G147:G147)</f>
        <v>0</v>
      </c>
    </row>
    <row r="148" spans="1:11" ht="12.75">
      <c r="A148" s="10" t="s">
        <v>575</v>
      </c>
      <c r="B148" s="10" t="s">
        <v>576</v>
      </c>
      <c r="C148" s="7" t="s">
        <v>577</v>
      </c>
      <c r="D148" s="7" t="s">
        <v>48</v>
      </c>
      <c r="E148" s="9">
        <v>10</v>
      </c>
      <c r="F148" s="11">
        <v>0</v>
      </c>
      <c r="G148" s="9">
        <f>ROUND(SUM(E148*F148),2)</f>
        <v>0</v>
      </c>
      <c r="H148" s="15" t="s">
        <v>0</v>
      </c>
      <c r="I148" s="10" t="s">
        <v>578</v>
      </c>
      <c r="J148" s="13" t="s">
        <v>0</v>
      </c>
      <c r="K148" s="9">
        <f>SUM(G148:G148)</f>
        <v>0</v>
      </c>
    </row>
    <row r="149" spans="1:11" ht="12.75">
      <c r="A149" s="10" t="s">
        <v>579</v>
      </c>
      <c r="B149" s="10" t="s">
        <v>580</v>
      </c>
      <c r="C149" s="7" t="s">
        <v>581</v>
      </c>
      <c r="D149" s="7" t="s">
        <v>48</v>
      </c>
      <c r="E149" s="9">
        <v>10</v>
      </c>
      <c r="F149" s="11">
        <v>0</v>
      </c>
      <c r="G149" s="9">
        <f>ROUND(SUM(E149*F149),2)</f>
        <v>0</v>
      </c>
      <c r="H149" s="15" t="s">
        <v>0</v>
      </c>
      <c r="I149" s="10" t="s">
        <v>582</v>
      </c>
      <c r="J149" s="13" t="s">
        <v>0</v>
      </c>
      <c r="K149" s="9">
        <f>SUM(G149:G149)</f>
        <v>0</v>
      </c>
    </row>
    <row r="150" spans="1:11" ht="12.75">
      <c r="A150" s="10" t="s">
        <v>583</v>
      </c>
      <c r="B150" s="10" t="s">
        <v>584</v>
      </c>
      <c r="C150" s="7" t="s">
        <v>585</v>
      </c>
      <c r="D150" s="7" t="s">
        <v>48</v>
      </c>
      <c r="E150" s="9">
        <v>10</v>
      </c>
      <c r="F150" s="11">
        <v>0</v>
      </c>
      <c r="G150" s="9">
        <f>ROUND(SUM(E150*F150),2)</f>
        <v>0</v>
      </c>
      <c r="H150" s="15" t="s">
        <v>0</v>
      </c>
      <c r="I150" s="10" t="s">
        <v>586</v>
      </c>
      <c r="J150" s="13" t="s">
        <v>0</v>
      </c>
      <c r="K150" s="9">
        <f>SUM(G150:G150)</f>
        <v>0</v>
      </c>
    </row>
    <row r="151" spans="1:11" ht="12.75">
      <c r="A151" s="10" t="s">
        <v>587</v>
      </c>
      <c r="B151" s="10" t="s">
        <v>588</v>
      </c>
      <c r="C151" s="7" t="s">
        <v>589</v>
      </c>
      <c r="D151" s="7" t="s">
        <v>48</v>
      </c>
      <c r="E151" s="9">
        <v>10</v>
      </c>
      <c r="F151" s="11">
        <v>0</v>
      </c>
      <c r="G151" s="9">
        <f>ROUND(SUM(E151*F151),2)</f>
        <v>0</v>
      </c>
      <c r="H151" s="15" t="s">
        <v>0</v>
      </c>
      <c r="I151" s="10" t="s">
        <v>590</v>
      </c>
      <c r="J151" s="13" t="s">
        <v>0</v>
      </c>
      <c r="K151" s="9">
        <f>SUM(G151:G151)</f>
        <v>0</v>
      </c>
    </row>
    <row r="152" spans="1:11" ht="12.75">
      <c r="A152" s="10" t="s">
        <v>591</v>
      </c>
      <c r="B152" s="10" t="s">
        <v>592</v>
      </c>
      <c r="C152" s="7" t="s">
        <v>593</v>
      </c>
      <c r="D152" s="7" t="s">
        <v>48</v>
      </c>
      <c r="E152" s="9">
        <v>10</v>
      </c>
      <c r="F152" s="11">
        <v>0</v>
      </c>
      <c r="G152" s="9">
        <f>ROUND(SUM(E152*F152),2)</f>
        <v>0</v>
      </c>
      <c r="H152" s="15" t="s">
        <v>0</v>
      </c>
      <c r="I152" s="10" t="s">
        <v>594</v>
      </c>
      <c r="J152" s="13" t="s">
        <v>0</v>
      </c>
      <c r="K152" s="9">
        <f>SUM(G152:G152)</f>
        <v>0</v>
      </c>
    </row>
    <row r="153" spans="1:11" ht="12.75">
      <c r="A153" s="10" t="s">
        <v>595</v>
      </c>
      <c r="B153" s="10" t="s">
        <v>596</v>
      </c>
      <c r="C153" s="7" t="s">
        <v>597</v>
      </c>
      <c r="D153" s="7" t="s">
        <v>48</v>
      </c>
      <c r="E153" s="9">
        <v>20</v>
      </c>
      <c r="F153" s="11">
        <v>0</v>
      </c>
      <c r="G153" s="9">
        <f>ROUND(SUM(E153*F153),2)</f>
        <v>0</v>
      </c>
      <c r="H153" s="15" t="s">
        <v>0</v>
      </c>
      <c r="I153" s="10" t="s">
        <v>598</v>
      </c>
      <c r="J153" s="13" t="s">
        <v>0</v>
      </c>
      <c r="K153" s="9">
        <f>SUM(G153:G153)</f>
        <v>0</v>
      </c>
    </row>
    <row r="154" spans="1:11" ht="12.75">
      <c r="A154" s="10" t="s">
        <v>599</v>
      </c>
      <c r="B154" s="10" t="s">
        <v>600</v>
      </c>
      <c r="C154" s="7" t="s">
        <v>601</v>
      </c>
      <c r="D154" s="7" t="s">
        <v>48</v>
      </c>
      <c r="E154" s="9">
        <v>40</v>
      </c>
      <c r="F154" s="11">
        <v>0</v>
      </c>
      <c r="G154" s="9">
        <f>ROUND(SUM(E154*F154),2)</f>
        <v>0</v>
      </c>
      <c r="H154" s="15" t="s">
        <v>0</v>
      </c>
      <c r="I154" s="10" t="s">
        <v>602</v>
      </c>
      <c r="J154" s="13" t="s">
        <v>0</v>
      </c>
      <c r="K154" s="9">
        <f>SUM(G154:G154)</f>
        <v>0</v>
      </c>
    </row>
    <row r="155" spans="1:11" ht="12.75">
      <c r="A155" s="10" t="s">
        <v>603</v>
      </c>
      <c r="B155" s="10" t="s">
        <v>604</v>
      </c>
      <c r="C155" s="7" t="s">
        <v>605</v>
      </c>
      <c r="D155" s="7" t="s">
        <v>48</v>
      </c>
      <c r="E155" s="9">
        <v>40</v>
      </c>
      <c r="F155" s="11">
        <v>0</v>
      </c>
      <c r="G155" s="9">
        <f>ROUND(SUM(E155*F155),2)</f>
        <v>0</v>
      </c>
      <c r="H155" s="15" t="s">
        <v>0</v>
      </c>
      <c r="I155" s="10" t="s">
        <v>606</v>
      </c>
      <c r="J155" s="13" t="s">
        <v>0</v>
      </c>
      <c r="K155" s="9">
        <f>SUM(G155:G155)</f>
        <v>0</v>
      </c>
    </row>
    <row r="156" spans="1:11" ht="12.75">
      <c r="A156" s="10" t="s">
        <v>607</v>
      </c>
      <c r="B156" s="10" t="s">
        <v>608</v>
      </c>
      <c r="C156" s="7" t="s">
        <v>609</v>
      </c>
      <c r="D156" s="7" t="s">
        <v>48</v>
      </c>
      <c r="E156" s="9">
        <v>40</v>
      </c>
      <c r="F156" s="11">
        <v>0</v>
      </c>
      <c r="G156" s="9">
        <f>ROUND(SUM(E156*F156),2)</f>
        <v>0</v>
      </c>
      <c r="H156" s="15" t="s">
        <v>0</v>
      </c>
      <c r="I156" s="10" t="s">
        <v>610</v>
      </c>
      <c r="J156" s="13" t="s">
        <v>0</v>
      </c>
      <c r="K156" s="9">
        <f>SUM(G156:G156)</f>
        <v>0</v>
      </c>
    </row>
    <row r="157" spans="1:11" ht="12.75">
      <c r="A157" s="10" t="s">
        <v>611</v>
      </c>
      <c r="B157" s="10" t="s">
        <v>612</v>
      </c>
      <c r="C157" s="7" t="s">
        <v>613</v>
      </c>
      <c r="D157" s="7" t="s">
        <v>48</v>
      </c>
      <c r="E157" s="9">
        <v>80</v>
      </c>
      <c r="F157" s="11">
        <v>0</v>
      </c>
      <c r="G157" s="9">
        <f>ROUND(SUM(E157*F157),2)</f>
        <v>0</v>
      </c>
      <c r="H157" s="15" t="s">
        <v>0</v>
      </c>
      <c r="I157" s="10" t="s">
        <v>614</v>
      </c>
      <c r="J157" s="13" t="s">
        <v>0</v>
      </c>
      <c r="K157" s="9">
        <f>SUM(G157:G157)</f>
        <v>0</v>
      </c>
    </row>
    <row r="158" spans="1:11" ht="12.75">
      <c r="A158" s="10" t="s">
        <v>615</v>
      </c>
      <c r="B158" s="10" t="s">
        <v>616</v>
      </c>
      <c r="C158" s="7" t="s">
        <v>617</v>
      </c>
      <c r="D158" s="7" t="s">
        <v>48</v>
      </c>
      <c r="E158" s="9">
        <v>80</v>
      </c>
      <c r="F158" s="11">
        <v>0</v>
      </c>
      <c r="G158" s="9">
        <f>ROUND(SUM(E158*F158),2)</f>
        <v>0</v>
      </c>
      <c r="H158" s="15" t="s">
        <v>0</v>
      </c>
      <c r="I158" s="10" t="s">
        <v>618</v>
      </c>
      <c r="J158" s="13" t="s">
        <v>0</v>
      </c>
      <c r="K158" s="9">
        <f>SUM(G158:G158)</f>
        <v>0</v>
      </c>
    </row>
    <row r="159" spans="1:11" ht="12.75">
      <c r="A159" s="10" t="s">
        <v>619</v>
      </c>
      <c r="B159" s="10" t="s">
        <v>620</v>
      </c>
      <c r="C159" s="7" t="s">
        <v>621</v>
      </c>
      <c r="D159" s="7" t="s">
        <v>48</v>
      </c>
      <c r="E159" s="9">
        <v>40</v>
      </c>
      <c r="F159" s="11">
        <v>0</v>
      </c>
      <c r="G159" s="9">
        <f>ROUND(SUM(E159*F159),2)</f>
        <v>0</v>
      </c>
      <c r="H159" s="15" t="s">
        <v>0</v>
      </c>
      <c r="I159" s="10" t="s">
        <v>622</v>
      </c>
      <c r="J159" s="13" t="s">
        <v>0</v>
      </c>
      <c r="K159" s="9">
        <f>SUM(G159:G159)</f>
        <v>0</v>
      </c>
    </row>
    <row r="160" spans="1:11" ht="12.75">
      <c r="A160" s="10" t="s">
        <v>623</v>
      </c>
      <c r="B160" s="10" t="s">
        <v>624</v>
      </c>
      <c r="C160" s="7" t="s">
        <v>625</v>
      </c>
      <c r="D160" s="7" t="s">
        <v>48</v>
      </c>
      <c r="E160" s="9">
        <v>30</v>
      </c>
      <c r="F160" s="11">
        <v>0</v>
      </c>
      <c r="G160" s="9">
        <f>ROUND(SUM(E160*F160),2)</f>
        <v>0</v>
      </c>
      <c r="H160" s="15" t="s">
        <v>0</v>
      </c>
      <c r="I160" s="10" t="s">
        <v>626</v>
      </c>
      <c r="J160" s="13" t="s">
        <v>0</v>
      </c>
      <c r="K160" s="9">
        <f>SUM(G160:G160)</f>
        <v>0</v>
      </c>
    </row>
    <row r="161" spans="1:11" ht="12.75">
      <c r="A161" s="10" t="s">
        <v>627</v>
      </c>
      <c r="B161" s="10" t="s">
        <v>628</v>
      </c>
      <c r="C161" s="7" t="s">
        <v>629</v>
      </c>
      <c r="D161" s="7" t="s">
        <v>69</v>
      </c>
      <c r="E161" s="9">
        <v>2000</v>
      </c>
      <c r="F161" s="11">
        <v>0</v>
      </c>
      <c r="G161" s="9">
        <f>ROUND(SUM(E161*F161),2)</f>
        <v>0</v>
      </c>
      <c r="H161" s="15" t="s">
        <v>0</v>
      </c>
      <c r="I161" s="10" t="s">
        <v>630</v>
      </c>
      <c r="J161" s="13" t="s">
        <v>0</v>
      </c>
      <c r="K161" s="9">
        <f>SUM(G161:G161)</f>
        <v>0</v>
      </c>
    </row>
    <row r="162" spans="1:11" ht="12.75">
      <c r="A162" s="10" t="s">
        <v>631</v>
      </c>
      <c r="B162" s="10" t="s">
        <v>632</v>
      </c>
      <c r="C162" s="7" t="s">
        <v>633</v>
      </c>
      <c r="D162" s="7" t="s">
        <v>69</v>
      </c>
      <c r="E162" s="9">
        <v>3000</v>
      </c>
      <c r="F162" s="11">
        <v>0</v>
      </c>
      <c r="G162" s="9">
        <f>ROUND(SUM(E162*F162),2)</f>
        <v>0</v>
      </c>
      <c r="H162" s="15" t="s">
        <v>0</v>
      </c>
      <c r="I162" s="10" t="s">
        <v>634</v>
      </c>
      <c r="J162" s="13" t="s">
        <v>0</v>
      </c>
      <c r="K162" s="9">
        <f>SUM(G162:G162)</f>
        <v>0</v>
      </c>
    </row>
    <row r="163" spans="1:11" ht="12.75">
      <c r="A163" s="10" t="s">
        <v>635</v>
      </c>
      <c r="B163" s="10" t="s">
        <v>636</v>
      </c>
      <c r="C163" s="7" t="s">
        <v>637</v>
      </c>
      <c r="D163" s="7" t="s">
        <v>638</v>
      </c>
      <c r="E163" s="9">
        <v>200</v>
      </c>
      <c r="F163" s="11">
        <v>0</v>
      </c>
      <c r="G163" s="9">
        <f>ROUND(SUM(E163*F163),2)</f>
        <v>0</v>
      </c>
      <c r="H163" s="15" t="s">
        <v>0</v>
      </c>
      <c r="I163" s="10" t="s">
        <v>639</v>
      </c>
      <c r="J163" s="13" t="s">
        <v>0</v>
      </c>
      <c r="K163" s="9">
        <f>SUM(G163:G163)</f>
        <v>0</v>
      </c>
    </row>
    <row r="164" spans="1:11" ht="12.75">
      <c r="A164" s="10" t="s">
        <v>640</v>
      </c>
      <c r="B164" s="10" t="s">
        <v>641</v>
      </c>
      <c r="C164" s="7" t="s">
        <v>642</v>
      </c>
      <c r="D164" s="7" t="s">
        <v>69</v>
      </c>
      <c r="E164" s="9">
        <v>200</v>
      </c>
      <c r="F164" s="11">
        <v>0</v>
      </c>
      <c r="G164" s="9">
        <f>ROUND(SUM(E164*F164),2)</f>
        <v>0</v>
      </c>
      <c r="H164" s="15" t="s">
        <v>0</v>
      </c>
      <c r="I164" s="10" t="s">
        <v>643</v>
      </c>
      <c r="J164" s="13" t="s">
        <v>0</v>
      </c>
      <c r="K164" s="9">
        <f>SUM(G164:G164)</f>
        <v>0</v>
      </c>
    </row>
    <row r="165" spans="1:11" ht="12.75">
      <c r="A165" s="10" t="s">
        <v>644</v>
      </c>
      <c r="B165" s="10" t="s">
        <v>645</v>
      </c>
      <c r="C165" s="7" t="s">
        <v>646</v>
      </c>
      <c r="D165" s="7" t="s">
        <v>69</v>
      </c>
      <c r="E165" s="9">
        <v>150</v>
      </c>
      <c r="F165" s="11">
        <v>0</v>
      </c>
      <c r="G165" s="9">
        <f>ROUND(SUM(E165*F165),2)</f>
        <v>0</v>
      </c>
      <c r="H165" s="15" t="s">
        <v>0</v>
      </c>
      <c r="I165" s="10" t="s">
        <v>647</v>
      </c>
      <c r="J165" s="13" t="s">
        <v>0</v>
      </c>
      <c r="K165" s="9">
        <f>SUM(G165:G165)</f>
        <v>0</v>
      </c>
    </row>
    <row r="166" spans="1:11" ht="12.75">
      <c r="A166" s="10" t="s">
        <v>648</v>
      </c>
      <c r="B166" s="10" t="s">
        <v>649</v>
      </c>
      <c r="C166" s="7" t="s">
        <v>650</v>
      </c>
      <c r="D166" s="7" t="s">
        <v>69</v>
      </c>
      <c r="E166" s="9">
        <v>100</v>
      </c>
      <c r="F166" s="11">
        <v>0</v>
      </c>
      <c r="G166" s="9">
        <f>ROUND(SUM(E166*F166),2)</f>
        <v>0</v>
      </c>
      <c r="H166" s="15" t="s">
        <v>0</v>
      </c>
      <c r="I166" s="10" t="s">
        <v>651</v>
      </c>
      <c r="J166" s="13" t="s">
        <v>0</v>
      </c>
      <c r="K166" s="9">
        <f>SUM(G166:G166)</f>
        <v>0</v>
      </c>
    </row>
    <row r="167" spans="1:11" ht="12.75">
      <c r="A167" s="10" t="s">
        <v>652</v>
      </c>
      <c r="B167" s="10" t="s">
        <v>653</v>
      </c>
      <c r="C167" s="7" t="s">
        <v>654</v>
      </c>
      <c r="D167" s="7" t="s">
        <v>48</v>
      </c>
      <c r="E167" s="9">
        <v>3</v>
      </c>
      <c r="F167" s="11">
        <v>0</v>
      </c>
      <c r="G167" s="9">
        <f>ROUND(SUM(E167*F167),2)</f>
        <v>0</v>
      </c>
      <c r="H167" s="15" t="s">
        <v>0</v>
      </c>
      <c r="I167" s="10" t="s">
        <v>655</v>
      </c>
      <c r="J167" s="13" t="s">
        <v>0</v>
      </c>
      <c r="K167" s="9">
        <f>SUM(G167:G167)</f>
        <v>0</v>
      </c>
    </row>
    <row r="168" spans="1:11" ht="12.75">
      <c r="A168" s="10" t="s">
        <v>656</v>
      </c>
      <c r="B168" s="10" t="s">
        <v>657</v>
      </c>
      <c r="C168" s="7" t="s">
        <v>658</v>
      </c>
      <c r="D168" s="7" t="s">
        <v>48</v>
      </c>
      <c r="E168" s="9">
        <v>3</v>
      </c>
      <c r="F168" s="11">
        <v>0</v>
      </c>
      <c r="G168" s="9">
        <f>ROUND(SUM(E168*F168),2)</f>
        <v>0</v>
      </c>
      <c r="H168" s="15" t="s">
        <v>0</v>
      </c>
      <c r="I168" s="10" t="s">
        <v>659</v>
      </c>
      <c r="J168" s="13" t="s">
        <v>0</v>
      </c>
      <c r="K168" s="9">
        <f>SUM(G168:G168)</f>
        <v>0</v>
      </c>
    </row>
    <row r="169" spans="1:11" ht="12.75">
      <c r="A169" s="10" t="s">
        <v>660</v>
      </c>
      <c r="B169" s="10" t="s">
        <v>661</v>
      </c>
      <c r="C169" s="7" t="s">
        <v>662</v>
      </c>
      <c r="D169" s="7" t="s">
        <v>48</v>
      </c>
      <c r="E169" s="9">
        <v>3</v>
      </c>
      <c r="F169" s="11">
        <v>0</v>
      </c>
      <c r="G169" s="9">
        <f>ROUND(SUM(E169*F169),2)</f>
        <v>0</v>
      </c>
      <c r="H169" s="15" t="s">
        <v>0</v>
      </c>
      <c r="I169" s="10" t="s">
        <v>663</v>
      </c>
      <c r="J169" s="13" t="s">
        <v>0</v>
      </c>
      <c r="K169" s="9">
        <f>SUM(G169:G169)</f>
        <v>0</v>
      </c>
    </row>
    <row r="170" spans="1:11" ht="12.75">
      <c r="A170" s="10" t="s">
        <v>664</v>
      </c>
      <c r="B170" s="10" t="s">
        <v>665</v>
      </c>
      <c r="C170" s="7" t="s">
        <v>666</v>
      </c>
      <c r="D170" s="7" t="s">
        <v>48</v>
      </c>
      <c r="E170" s="9">
        <v>10</v>
      </c>
      <c r="F170" s="11">
        <v>0</v>
      </c>
      <c r="G170" s="9">
        <f>ROUND(SUM(E170*F170),2)</f>
        <v>0</v>
      </c>
      <c r="H170" s="15" t="s">
        <v>0</v>
      </c>
      <c r="I170" s="10" t="s">
        <v>667</v>
      </c>
      <c r="J170" s="13" t="s">
        <v>0</v>
      </c>
      <c r="K170" s="9">
        <f>SUM(G170:G170)</f>
        <v>0</v>
      </c>
    </row>
    <row r="171" spans="1:11" ht="12.75">
      <c r="A171" s="10" t="s">
        <v>668</v>
      </c>
      <c r="B171" s="10" t="s">
        <v>669</v>
      </c>
      <c r="C171" s="7" t="s">
        <v>670</v>
      </c>
      <c r="D171" s="7" t="s">
        <v>48</v>
      </c>
      <c r="E171" s="9">
        <v>10</v>
      </c>
      <c r="F171" s="11">
        <v>0</v>
      </c>
      <c r="G171" s="9">
        <f>ROUND(SUM(E171*F171),2)</f>
        <v>0</v>
      </c>
      <c r="H171" s="15" t="s">
        <v>0</v>
      </c>
      <c r="I171" s="10" t="s">
        <v>671</v>
      </c>
      <c r="J171" s="13" t="s">
        <v>0</v>
      </c>
      <c r="K171" s="9">
        <f>SUM(G171:G171)</f>
        <v>0</v>
      </c>
    </row>
    <row r="172" spans="1:11" ht="12.75">
      <c r="A172" s="10" t="s">
        <v>672</v>
      </c>
      <c r="B172" s="10" t="s">
        <v>673</v>
      </c>
      <c r="C172" s="7" t="s">
        <v>674</v>
      </c>
      <c r="D172" s="7" t="s">
        <v>48</v>
      </c>
      <c r="E172" s="9">
        <v>10</v>
      </c>
      <c r="F172" s="11">
        <v>0</v>
      </c>
      <c r="G172" s="9">
        <f>ROUND(SUM(E172*F172),2)</f>
        <v>0</v>
      </c>
      <c r="H172" s="15" t="s">
        <v>0</v>
      </c>
      <c r="I172" s="10" t="s">
        <v>675</v>
      </c>
      <c r="J172" s="13" t="s">
        <v>0</v>
      </c>
      <c r="K172" s="9">
        <f>SUM(G172:G172)</f>
        <v>0</v>
      </c>
    </row>
    <row r="173" spans="1:11" ht="12.75">
      <c r="A173" s="10" t="s">
        <v>676</v>
      </c>
      <c r="B173" s="10" t="s">
        <v>677</v>
      </c>
      <c r="C173" s="7" t="s">
        <v>678</v>
      </c>
      <c r="D173" s="7" t="s">
        <v>679</v>
      </c>
      <c r="E173" s="9">
        <v>80</v>
      </c>
      <c r="F173" s="11">
        <v>0</v>
      </c>
      <c r="G173" s="9">
        <f>ROUND(SUM(E173*F173),2)</f>
        <v>0</v>
      </c>
      <c r="H173" s="15" t="s">
        <v>0</v>
      </c>
      <c r="I173" s="10" t="s">
        <v>680</v>
      </c>
      <c r="J173" s="13" t="s">
        <v>0</v>
      </c>
      <c r="K173" s="9">
        <f>SUM(G173:G173)</f>
        <v>0</v>
      </c>
    </row>
    <row r="174" spans="1:11" ht="12.75">
      <c r="A174" s="10" t="s">
        <v>681</v>
      </c>
      <c r="B174" s="10" t="s">
        <v>682</v>
      </c>
      <c r="C174" s="7" t="s">
        <v>683</v>
      </c>
      <c r="D174" s="7" t="s">
        <v>69</v>
      </c>
      <c r="E174" s="9">
        <v>30</v>
      </c>
      <c r="F174" s="11">
        <v>0</v>
      </c>
      <c r="G174" s="9">
        <f>ROUND(SUM(E174*F174),2)</f>
        <v>0</v>
      </c>
      <c r="H174" s="15" t="s">
        <v>0</v>
      </c>
      <c r="I174" s="10" t="s">
        <v>684</v>
      </c>
      <c r="J174" s="13" t="s">
        <v>0</v>
      </c>
      <c r="K174" s="9">
        <f>SUM(G174:G174)</f>
        <v>0</v>
      </c>
    </row>
    <row r="176" spans="6:7" ht="12.75">
      <c r="F176" s="16" t="s">
        <v>685</v>
      </c>
      <c r="G176" s="9">
        <f>SUM(G9:G174)</f>
        <v>0</v>
      </c>
    </row>
    <row r="179" spans="2:4" ht="12.75">
      <c r="B179" s="17" t="s">
        <v>686</v>
      </c>
      <c r="D179" s="20" t="s">
        <v>687</v>
      </c>
    </row>
    <row r="181" ht="12.75">
      <c r="B181" s="21" t="s">
        <v>688</v>
      </c>
    </row>
    <row r="183" spans="2:3" ht="39.75" customHeight="1">
      <c r="B183" s="3" t="s">
        <v>689</v>
      </c>
      <c r="C183" s="3" t="s">
        <v>690</v>
      </c>
    </row>
    <row r="186" ht="12.75">
      <c r="B186" s="18" t="s">
        <v>691</v>
      </c>
    </row>
    <row r="187" ht="12.75">
      <c r="B187" s="19" t="s">
        <v>692</v>
      </c>
    </row>
    <row r="192" ht="12.75"/>
    <row r="19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9:C179"/>
    <mergeCell ref="D179:K179"/>
    <mergeCell ref="B181:K181"/>
    <mergeCell ref="C183:K183"/>
    <mergeCell ref="B186:K186"/>
    <mergeCell ref="B187:K18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