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'Itens'!$A$1:$K$53</definedName>
  </definedNames>
  <calcPr fullCalcOnLoad="1"/>
</workbook>
</file>

<file path=xl/sharedStrings.xml><?xml version="1.0" encoding="utf-8"?>
<sst xmlns="http://schemas.openxmlformats.org/spreadsheetml/2006/main" count="182" uniqueCount="123">
  <si>
    <t/>
  </si>
  <si>
    <t>PREFEITURA MUNICIPAL DE GLAUCILANDIA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</si>
  <si>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</si>
  <si>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</si>
  <si>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</si>
  <si>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</si>
  <si>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</si>
  <si>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</si>
  <si>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0044/0019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</si>
  <si>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</si>
  <si>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</si>
  <si>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</si>
  <si>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</si>
  <si>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</si>
  <si>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</si>
  <si>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</si>
  <si>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13/09/2019 09:05:00</t>
  </si>
  <si>
    <t xml:space="preserve">Objeto: </t>
  </si>
  <si>
    <t>CONTRATAÇÃO DE ME, EPP OU MEI  PARA FORNECIMENTO DE ITENS  DE RESTAURANTE/PADARIA/CONFEITARIA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</si>
  <si>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</si>
  <si>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</si>
  <si>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</si>
  <si>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</si>
  <si>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</si>
  <si>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</si>
  <si>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</si>
  <si>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</si>
  <si>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</si>
  <si>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</si>
  <si>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</si>
  <si>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</si>
  <si>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23850</t>
  </si>
  <si>
    <t>0001</t>
  </si>
  <si>
    <t>BISCOITO DE POLVILHO DE SAL.</t>
  </si>
  <si>
    <t>KG</t>
  </si>
  <si>
    <t>8494</t>
  </si>
  <si>
    <t>23849</t>
  </si>
  <si>
    <t>0002</t>
  </si>
  <si>
    <t>BISCOITO ESPRIMIDO</t>
  </si>
  <si>
    <t>8495</t>
  </si>
  <si>
    <t>23859</t>
  </si>
  <si>
    <t>0003</t>
  </si>
  <si>
    <t>BISCOITO TOALHA.</t>
  </si>
  <si>
    <t>8496</t>
  </si>
  <si>
    <t>22072</t>
  </si>
  <si>
    <t>0004</t>
  </si>
  <si>
    <t>BOLO CONFEITADO (SABORES VARIADOS)</t>
  </si>
  <si>
    <t>8497</t>
  </si>
  <si>
    <t>23857</t>
  </si>
  <si>
    <t>0005</t>
  </si>
  <si>
    <t>BOLOS (SABORES DIVERSOS)</t>
  </si>
  <si>
    <t>8498</t>
  </si>
  <si>
    <t>37544</t>
  </si>
  <si>
    <t>0006</t>
  </si>
  <si>
    <t>CAFÉ COM LEITE: SERVIDO QUENTE, PRONTO PARA CONSUMO, MISTURA DE 60% DE CAFÉ E 40% DE LEITE</t>
  </si>
  <si>
    <t>Litro</t>
  </si>
  <si>
    <t>8499</t>
  </si>
  <si>
    <t>23847</t>
  </si>
  <si>
    <t>0007</t>
  </si>
  <si>
    <t>COMIDA SERVIDA A QUILO.: (tipo self service) para ser servido no próprio restaurante na cidade de Montes Claros-MG.
O restaurante deverá sempre ofertar Arroz branco, feijão com caldo, quatro tipos de carne: carne bovina, suína e de frango</t>
  </si>
  <si>
    <t>kg</t>
  </si>
  <si>
    <t>8500</t>
  </si>
  <si>
    <t>22063</t>
  </si>
  <si>
    <t>0008</t>
  </si>
  <si>
    <t>PÃO CEBOLA</t>
  </si>
  <si>
    <t>8501</t>
  </si>
  <si>
    <t>23858</t>
  </si>
  <si>
    <t>0009</t>
  </si>
  <si>
    <t>PÃO DE QUEIJO.</t>
  </si>
  <si>
    <t>8502</t>
  </si>
  <si>
    <t>10877</t>
  </si>
  <si>
    <t>0010</t>
  </si>
  <si>
    <t>REFEIÇÃO SERVIDA EM MARMITEX: individual ,acondicionada  em embalagem descartável  de alumínio ou similar , pesando aproximadamente 700 gramas, contendo no mínimo : arroz, feijão, verdura, salada, carne bovina, carne suína ou frango. cozida, frita ou assada
DESCARTÁVEIS.</t>
  </si>
  <si>
    <t>Unidade</t>
  </si>
  <si>
    <t>8503</t>
  </si>
  <si>
    <t>23845</t>
  </si>
  <si>
    <t>0011</t>
  </si>
  <si>
    <t>REFEIÇÃO TIPO "PF", servido na cidade de Glaucilandia: servido no próprio restaurante contendo arroz branco feijão com caldo, carne bovina e/ou suína grelhada, assada ou cozida; ou contendo carne de frango devendo ser ofertado, coxa ou sobrecoxa assada ou cozida acrescido de salada com tomate, alface e cenoura.</t>
  </si>
  <si>
    <t>8504</t>
  </si>
  <si>
    <t>23868</t>
  </si>
  <si>
    <t>0012</t>
  </si>
  <si>
    <t>ROCAMBOLE (SABORES VARIADOS)</t>
  </si>
  <si>
    <t>8505</t>
  </si>
  <si>
    <t>23860</t>
  </si>
  <si>
    <t>0013</t>
  </si>
  <si>
    <t>SALGADINHOS ASSADOS, TIPO COQUETEL.</t>
  </si>
  <si>
    <t>8506</t>
  </si>
  <si>
    <t>23862</t>
  </si>
  <si>
    <t>0014</t>
  </si>
  <si>
    <t>SALGADINHOS MASSA FOLHADA</t>
  </si>
  <si>
    <t>8507</t>
  </si>
  <si>
    <t>23861</t>
  </si>
  <si>
    <t>0015</t>
  </si>
  <si>
    <t>SALGADINHOS TIPO COQUETEL</t>
  </si>
  <si>
    <t>8508</t>
  </si>
  <si>
    <t>23848</t>
  </si>
  <si>
    <t>0016</t>
  </si>
  <si>
    <t>SANDUICHE TIPO CACHORRO QUENTE: contendo pão de hot dog, salsicha e molho de tomate.</t>
  </si>
  <si>
    <t>8509</t>
  </si>
  <si>
    <t>37543</t>
  </si>
  <si>
    <t>0017</t>
  </si>
  <si>
    <t>SUCO NATURAL: SABORES: CAJÁ ou MANGA ou CAJU ou MARACUJÁ ou TAMARINDO</t>
  </si>
  <si>
    <t>8510</t>
  </si>
  <si>
    <t>23864</t>
  </si>
  <si>
    <t>0018</t>
  </si>
  <si>
    <t>TORTA DE CARNE MOIDA.</t>
  </si>
  <si>
    <t>8511</t>
  </si>
  <si>
    <t>23863</t>
  </si>
  <si>
    <t>0019</t>
  </si>
  <si>
    <t>TORTA DE FRANGO.</t>
  </si>
  <si>
    <t>8512</t>
  </si>
  <si>
    <t>23865</t>
  </si>
  <si>
    <t>0020</t>
  </si>
  <si>
    <t>TORTA DE SALSICHA.</t>
  </si>
  <si>
    <t>8513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</si>
  <si>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</si>
  <si>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</si>
  <si>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</si>
  <si>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</si>
  <si>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</si>
  <si>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todos os tributos, encargos sociais, frete até o destino e quaisquer outros ônus que porventura possam recair sobre o fornecimento do objeto da presente licitação;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</si>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</sst>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19" fillId="0" borderId="0" xfId="0" applyFont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46.851562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13.7109375" style="0" customWidth="1"/>
    <col min="9" max="11" width="0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5" t="s">
        <v>0</v>
      </c>
    </row>
    <row r="4" spans="2:3" ht="12.75">
      <c r="B4" s="2" t="s">
        <v>4</v>
      </c>
      <c r="C4" s="5" t="s">
        <v>0</v>
      </c>
    </row>
    <row r="5" spans="2:3" ht="12.75">
      <c r="B5" s="2" t="s">
        <v>5</v>
      </c>
      <c r="C5" s="5" t="s">
        <v>0</v>
      </c>
    </row>
    <row r="6" spans="2:3" ht="12.75">
      <c r="B6" s="2" t="s">
        <v>6</v>
      </c>
      <c r="C6" s="5" t="s">
        <v>0</v>
      </c>
    </row>
    <row r="7" spans="2:3" ht="12.75">
      <c r="B7" s="2" t="s">
        <v>7</v>
      </c>
      <c r="C7" s="4" t="s">
        <v>8</v>
      </c>
    </row>
    <row r="8" spans="2:3" ht="12.75">
      <c r="B8" s="2" t="s">
        <v>9</v>
      </c>
      <c r="C8" s="4" t="s">
        <v>10</v>
      </c>
    </row>
    <row r="9" spans="2:3" ht="12.75">
      <c r="B9" s="2" t="s">
        <v>11</v>
      </c>
      <c r="C9" s="4" t="s">
        <v>12</v>
      </c>
    </row>
    <row r="10" spans="2:3" ht="12.75">
      <c r="B10" s="2" t="s">
        <v>13</v>
      </c>
      <c r="C10" s="4" t="s">
        <v>14</v>
      </c>
    </row>
    <row r="11" spans="2:3" ht="12.75">
      <c r="B11" s="2" t="s">
        <v>15</v>
      </c>
      <c r="C11" s="4" t="s">
        <v>16</v>
      </c>
    </row>
    <row r="12" spans="2:3" ht="12.75">
      <c r="B12" s="2" t="s">
        <v>17</v>
      </c>
      <c r="C12" s="3" t="s">
        <v>18</v>
      </c>
    </row>
    <row r="13" ht="17.25" customHeight="1">
      <c r="B13" s="12" t="s">
        <v>19</v>
      </c>
    </row>
    <row r="14" spans="1:11" ht="17.25" customHeight="1">
      <c r="A14" s="6" t="s">
        <v>20</v>
      </c>
      <c r="B14" s="6" t="s">
        <v>21</v>
      </c>
      <c r="C14" s="6" t="s">
        <v>22</v>
      </c>
      <c r="D14" s="6" t="s">
        <v>23</v>
      </c>
      <c r="E14" s="6" t="s">
        <v>24</v>
      </c>
      <c r="F14" s="6" t="s">
        <v>25</v>
      </c>
      <c r="G14" s="6" t="s">
        <v>26</v>
      </c>
      <c r="H14" s="6" t="s">
        <v>27</v>
      </c>
      <c r="I14" s="6" t="s">
        <v>28</v>
      </c>
      <c r="J14" s="6" t="s">
        <v>29</v>
      </c>
      <c r="K14" s="6" t="s">
        <v>30</v>
      </c>
    </row>
    <row r="15" spans="1:11" ht="12.75">
      <c r="A15" s="10" t="s">
        <v>31</v>
      </c>
      <c r="B15" s="10" t="s">
        <v>32</v>
      </c>
      <c r="C15" s="7" t="s">
        <v>33</v>
      </c>
      <c r="D15" s="7" t="s">
        <v>34</v>
      </c>
      <c r="E15" s="9">
        <v>25</v>
      </c>
      <c r="F15" s="11">
        <v>0</v>
      </c>
      <c r="G15" s="9">
        <f>ROUND(SUM(E15*F15),2)</f>
        <v>0</v>
      </c>
      <c r="H15" s="15" t="s">
        <v>0</v>
      </c>
      <c r="I15" s="10" t="s">
        <v>35</v>
      </c>
      <c r="J15" s="13" t="s">
        <v>0</v>
      </c>
      <c r="K15" s="9">
        <f>SUM(G15:G15)</f>
        <v>0</v>
      </c>
    </row>
    <row r="16" spans="1:11" ht="12.75">
      <c r="A16" s="10" t="s">
        <v>36</v>
      </c>
      <c r="B16" s="10" t="s">
        <v>37</v>
      </c>
      <c r="C16" s="7" t="s">
        <v>38</v>
      </c>
      <c r="D16" s="7" t="s">
        <v>34</v>
      </c>
      <c r="E16" s="9">
        <v>30</v>
      </c>
      <c r="F16" s="11">
        <v>0</v>
      </c>
      <c r="G16" s="9">
        <f>ROUND(SUM(E16*F16),2)</f>
        <v>0</v>
      </c>
      <c r="H16" s="15" t="s">
        <v>0</v>
      </c>
      <c r="I16" s="10" t="s">
        <v>39</v>
      </c>
      <c r="J16" s="13" t="s">
        <v>0</v>
      </c>
      <c r="K16" s="9">
        <f>SUM(G16:G16)</f>
        <v>0</v>
      </c>
    </row>
    <row r="17" spans="1:11" ht="12.75">
      <c r="A17" s="10" t="s">
        <v>40</v>
      </c>
      <c r="B17" s="10" t="s">
        <v>41</v>
      </c>
      <c r="C17" s="7" t="s">
        <v>42</v>
      </c>
      <c r="D17" s="7" t="s">
        <v>34</v>
      </c>
      <c r="E17" s="9">
        <v>25</v>
      </c>
      <c r="F17" s="11">
        <v>0</v>
      </c>
      <c r="G17" s="9">
        <f>ROUND(SUM(E17*F17),2)</f>
        <v>0</v>
      </c>
      <c r="H17" s="15" t="s">
        <v>0</v>
      </c>
      <c r="I17" s="10" t="s">
        <v>43</v>
      </c>
      <c r="J17" s="13" t="s">
        <v>0</v>
      </c>
      <c r="K17" s="9">
        <f>SUM(G17:G17)</f>
        <v>0</v>
      </c>
    </row>
    <row r="18" spans="1:11" ht="12.75">
      <c r="A18" s="10" t="s">
        <v>44</v>
      </c>
      <c r="B18" s="10" t="s">
        <v>45</v>
      </c>
      <c r="C18" s="7" t="s">
        <v>46</v>
      </c>
      <c r="D18" s="7" t="s">
        <v>34</v>
      </c>
      <c r="E18" s="9">
        <v>25</v>
      </c>
      <c r="F18" s="11">
        <v>0</v>
      </c>
      <c r="G18" s="9">
        <f>ROUND(SUM(E18*F18),2)</f>
        <v>0</v>
      </c>
      <c r="H18" s="15" t="s">
        <v>0</v>
      </c>
      <c r="I18" s="10" t="s">
        <v>47</v>
      </c>
      <c r="J18" s="13" t="s">
        <v>0</v>
      </c>
      <c r="K18" s="9">
        <f>SUM(G18:G18)</f>
        <v>0</v>
      </c>
    </row>
    <row r="19" spans="1:11" ht="12.75">
      <c r="A19" s="10" t="s">
        <v>48</v>
      </c>
      <c r="B19" s="10" t="s">
        <v>49</v>
      </c>
      <c r="C19" s="7" t="s">
        <v>50</v>
      </c>
      <c r="D19" s="7" t="s">
        <v>34</v>
      </c>
      <c r="E19" s="9">
        <v>35</v>
      </c>
      <c r="F19" s="11">
        <v>0</v>
      </c>
      <c r="G19" s="9">
        <f>ROUND(SUM(E19*F19),2)</f>
        <v>0</v>
      </c>
      <c r="H19" s="15" t="s">
        <v>0</v>
      </c>
      <c r="I19" s="10" t="s">
        <v>51</v>
      </c>
      <c r="J19" s="13" t="s">
        <v>0</v>
      </c>
      <c r="K19" s="9">
        <f>SUM(G19:G19)</f>
        <v>0</v>
      </c>
    </row>
    <row r="20" spans="1:11" ht="12.75">
      <c r="A20" s="10" t="s">
        <v>52</v>
      </c>
      <c r="B20" s="10" t="s">
        <v>53</v>
      </c>
      <c r="C20" s="7" t="s">
        <v>54</v>
      </c>
      <c r="D20" s="7" t="s">
        <v>55</v>
      </c>
      <c r="E20" s="9">
        <v>50</v>
      </c>
      <c r="F20" s="11">
        <v>0</v>
      </c>
      <c r="G20" s="9">
        <f>ROUND(SUM(E20*F20),2)</f>
        <v>0</v>
      </c>
      <c r="H20" s="15" t="s">
        <v>0</v>
      </c>
      <c r="I20" s="10" t="s">
        <v>56</v>
      </c>
      <c r="J20" s="13" t="s">
        <v>0</v>
      </c>
      <c r="K20" s="9">
        <f>SUM(G20:G20)</f>
        <v>0</v>
      </c>
    </row>
    <row r="21" spans="1:11" ht="12.75">
      <c r="A21" s="10" t="s">
        <v>57</v>
      </c>
      <c r="B21" s="10" t="s">
        <v>58</v>
      </c>
      <c r="C21" s="7" t="s">
        <v>59</v>
      </c>
      <c r="D21" s="7" t="s">
        <v>60</v>
      </c>
      <c r="E21" s="9">
        <v>220</v>
      </c>
      <c r="F21" s="11">
        <v>0</v>
      </c>
      <c r="G21" s="9">
        <f>ROUND(SUM(E21*F21),2)</f>
        <v>0</v>
      </c>
      <c r="H21" s="15" t="s">
        <v>0</v>
      </c>
      <c r="I21" s="10" t="s">
        <v>61</v>
      </c>
      <c r="J21" s="13" t="s">
        <v>0</v>
      </c>
      <c r="K21" s="9">
        <f>SUM(G21:G21)</f>
        <v>0</v>
      </c>
    </row>
    <row r="22" spans="1:11" ht="12.75">
      <c r="A22" s="10" t="s">
        <v>62</v>
      </c>
      <c r="B22" s="10" t="s">
        <v>63</v>
      </c>
      <c r="C22" s="7" t="s">
        <v>64</v>
      </c>
      <c r="D22" s="7" t="s">
        <v>34</v>
      </c>
      <c r="E22" s="9">
        <v>20</v>
      </c>
      <c r="F22" s="11">
        <v>0</v>
      </c>
      <c r="G22" s="9">
        <f>ROUND(SUM(E22*F22),2)</f>
        <v>0</v>
      </c>
      <c r="H22" s="15" t="s">
        <v>0</v>
      </c>
      <c r="I22" s="10" t="s">
        <v>65</v>
      </c>
      <c r="J22" s="13" t="s">
        <v>0</v>
      </c>
      <c r="K22" s="9">
        <f>SUM(G22:G22)</f>
        <v>0</v>
      </c>
    </row>
    <row r="23" spans="1:11" ht="12.75">
      <c r="A23" s="10" t="s">
        <v>66</v>
      </c>
      <c r="B23" s="10" t="s">
        <v>67</v>
      </c>
      <c r="C23" s="7" t="s">
        <v>68</v>
      </c>
      <c r="D23" s="7" t="s">
        <v>34</v>
      </c>
      <c r="E23" s="9">
        <v>30</v>
      </c>
      <c r="F23" s="11">
        <v>0</v>
      </c>
      <c r="G23" s="9">
        <f>ROUND(SUM(E23*F23),2)</f>
        <v>0</v>
      </c>
      <c r="H23" s="15" t="s">
        <v>0</v>
      </c>
      <c r="I23" s="10" t="s">
        <v>69</v>
      </c>
      <c r="J23" s="13" t="s">
        <v>0</v>
      </c>
      <c r="K23" s="9">
        <f>SUM(G23:G23)</f>
        <v>0</v>
      </c>
    </row>
    <row r="24" spans="1:11" ht="12.75">
      <c r="A24" s="10" t="s">
        <v>70</v>
      </c>
      <c r="B24" s="10" t="s">
        <v>71</v>
      </c>
      <c r="C24" s="7" t="s">
        <v>72</v>
      </c>
      <c r="D24" s="7" t="s">
        <v>73</v>
      </c>
      <c r="E24" s="9">
        <v>2200</v>
      </c>
      <c r="F24" s="11">
        <v>0</v>
      </c>
      <c r="G24" s="9">
        <f>ROUND(SUM(E24*F24),2)</f>
        <v>0</v>
      </c>
      <c r="H24" s="15" t="s">
        <v>0</v>
      </c>
      <c r="I24" s="10" t="s">
        <v>74</v>
      </c>
      <c r="J24" s="13" t="s">
        <v>0</v>
      </c>
      <c r="K24" s="9">
        <f>SUM(G24:G24)</f>
        <v>0</v>
      </c>
    </row>
    <row r="25" spans="1:11" ht="12.75">
      <c r="A25" s="10" t="s">
        <v>75</v>
      </c>
      <c r="B25" s="10" t="s">
        <v>76</v>
      </c>
      <c r="C25" s="7" t="s">
        <v>77</v>
      </c>
      <c r="D25" s="7" t="s">
        <v>23</v>
      </c>
      <c r="E25" s="9">
        <v>2000</v>
      </c>
      <c r="F25" s="11">
        <v>0</v>
      </c>
      <c r="G25" s="9">
        <f>ROUND(SUM(E25*F25),2)</f>
        <v>0</v>
      </c>
      <c r="H25" s="15" t="s">
        <v>0</v>
      </c>
      <c r="I25" s="10" t="s">
        <v>78</v>
      </c>
      <c r="J25" s="13" t="s">
        <v>0</v>
      </c>
      <c r="K25" s="9">
        <f>SUM(G25:G25)</f>
        <v>0</v>
      </c>
    </row>
    <row r="26" spans="1:11" ht="12.75">
      <c r="A26" s="10" t="s">
        <v>79</v>
      </c>
      <c r="B26" s="10" t="s">
        <v>80</v>
      </c>
      <c r="C26" s="7" t="s">
        <v>81</v>
      </c>
      <c r="D26" s="7" t="s">
        <v>34</v>
      </c>
      <c r="E26" s="9">
        <v>15</v>
      </c>
      <c r="F26" s="11">
        <v>0</v>
      </c>
      <c r="G26" s="9">
        <f>ROUND(SUM(E26*F26),2)</f>
        <v>0</v>
      </c>
      <c r="H26" s="15" t="s">
        <v>0</v>
      </c>
      <c r="I26" s="10" t="s">
        <v>82</v>
      </c>
      <c r="J26" s="13" t="s">
        <v>0</v>
      </c>
      <c r="K26" s="9">
        <f>SUM(G26:G26)</f>
        <v>0</v>
      </c>
    </row>
    <row r="27" spans="1:11" ht="12.75">
      <c r="A27" s="10" t="s">
        <v>83</v>
      </c>
      <c r="B27" s="10" t="s">
        <v>84</v>
      </c>
      <c r="C27" s="7" t="s">
        <v>85</v>
      </c>
      <c r="D27" s="7" t="s">
        <v>23</v>
      </c>
      <c r="E27" s="9">
        <v>3000</v>
      </c>
      <c r="F27" s="11">
        <v>0</v>
      </c>
      <c r="G27" s="9">
        <f>ROUND(SUM(E27*F27),2)</f>
        <v>0</v>
      </c>
      <c r="H27" s="15" t="s">
        <v>0</v>
      </c>
      <c r="I27" s="10" t="s">
        <v>86</v>
      </c>
      <c r="J27" s="13" t="s">
        <v>0</v>
      </c>
      <c r="K27" s="9">
        <f>SUM(G27:G27)</f>
        <v>0</v>
      </c>
    </row>
    <row r="28" spans="1:11" ht="12.75">
      <c r="A28" s="10" t="s">
        <v>87</v>
      </c>
      <c r="B28" s="10" t="s">
        <v>88</v>
      </c>
      <c r="C28" s="7" t="s">
        <v>89</v>
      </c>
      <c r="D28" s="7" t="s">
        <v>23</v>
      </c>
      <c r="E28" s="9">
        <v>2000</v>
      </c>
      <c r="F28" s="11">
        <v>0</v>
      </c>
      <c r="G28" s="9">
        <f>ROUND(SUM(E28*F28),2)</f>
        <v>0</v>
      </c>
      <c r="H28" s="15" t="s">
        <v>0</v>
      </c>
      <c r="I28" s="10" t="s">
        <v>90</v>
      </c>
      <c r="J28" s="13" t="s">
        <v>0</v>
      </c>
      <c r="K28" s="9">
        <f>SUM(G28:G28)</f>
        <v>0</v>
      </c>
    </row>
    <row r="29" spans="1:11" ht="12.75">
      <c r="A29" s="10" t="s">
        <v>91</v>
      </c>
      <c r="B29" s="10" t="s">
        <v>92</v>
      </c>
      <c r="C29" s="7" t="s">
        <v>93</v>
      </c>
      <c r="D29" s="7" t="s">
        <v>23</v>
      </c>
      <c r="E29" s="9">
        <v>6000</v>
      </c>
      <c r="F29" s="11">
        <v>0</v>
      </c>
      <c r="G29" s="9">
        <f>ROUND(SUM(E29*F29),2)</f>
        <v>0</v>
      </c>
      <c r="H29" s="15" t="s">
        <v>0</v>
      </c>
      <c r="I29" s="10" t="s">
        <v>94</v>
      </c>
      <c r="J29" s="13" t="s">
        <v>0</v>
      </c>
      <c r="K29" s="9">
        <f>SUM(G29:G29)</f>
        <v>0</v>
      </c>
    </row>
    <row r="30" spans="1:11" ht="12.75">
      <c r="A30" s="10" t="s">
        <v>95</v>
      </c>
      <c r="B30" s="10" t="s">
        <v>96</v>
      </c>
      <c r="C30" s="7" t="s">
        <v>97</v>
      </c>
      <c r="D30" s="7" t="s">
        <v>23</v>
      </c>
      <c r="E30" s="9">
        <v>2500</v>
      </c>
      <c r="F30" s="11">
        <v>0</v>
      </c>
      <c r="G30" s="9">
        <f>ROUND(SUM(E30*F30),2)</f>
        <v>0</v>
      </c>
      <c r="H30" s="15" t="s">
        <v>0</v>
      </c>
      <c r="I30" s="10" t="s">
        <v>98</v>
      </c>
      <c r="J30" s="13" t="s">
        <v>0</v>
      </c>
      <c r="K30" s="9">
        <f>SUM(G30:G30)</f>
        <v>0</v>
      </c>
    </row>
    <row r="31" spans="1:11" ht="12.75">
      <c r="A31" s="10" t="s">
        <v>99</v>
      </c>
      <c r="B31" s="10" t="s">
        <v>100</v>
      </c>
      <c r="C31" s="7" t="s">
        <v>101</v>
      </c>
      <c r="D31" s="7" t="s">
        <v>55</v>
      </c>
      <c r="E31" s="9">
        <v>50</v>
      </c>
      <c r="F31" s="11">
        <v>0</v>
      </c>
      <c r="G31" s="9">
        <f>ROUND(SUM(E31*F31),2)</f>
        <v>0</v>
      </c>
      <c r="H31" s="15" t="s">
        <v>0</v>
      </c>
      <c r="I31" s="10" t="s">
        <v>102</v>
      </c>
      <c r="J31" s="13" t="s">
        <v>0</v>
      </c>
      <c r="K31" s="9">
        <f>SUM(G31:G31)</f>
        <v>0</v>
      </c>
    </row>
    <row r="32" spans="1:11" ht="12.75">
      <c r="A32" s="10" t="s">
        <v>103</v>
      </c>
      <c r="B32" s="10" t="s">
        <v>104</v>
      </c>
      <c r="C32" s="7" t="s">
        <v>105</v>
      </c>
      <c r="D32" s="7" t="s">
        <v>34</v>
      </c>
      <c r="E32" s="9">
        <v>25</v>
      </c>
      <c r="F32" s="11">
        <v>0</v>
      </c>
      <c r="G32" s="9">
        <f>ROUND(SUM(E32*F32),2)</f>
        <v>0</v>
      </c>
      <c r="H32" s="15" t="s">
        <v>0</v>
      </c>
      <c r="I32" s="10" t="s">
        <v>106</v>
      </c>
      <c r="J32" s="13" t="s">
        <v>0</v>
      </c>
      <c r="K32" s="9">
        <f>SUM(G32:G32)</f>
        <v>0</v>
      </c>
    </row>
    <row r="33" spans="1:11" ht="12.75">
      <c r="A33" s="10" t="s">
        <v>107</v>
      </c>
      <c r="B33" s="10" t="s">
        <v>108</v>
      </c>
      <c r="C33" s="7" t="s">
        <v>109</v>
      </c>
      <c r="D33" s="7" t="s">
        <v>34</v>
      </c>
      <c r="E33" s="9">
        <v>35</v>
      </c>
      <c r="F33" s="11">
        <v>0</v>
      </c>
      <c r="G33" s="9">
        <f>ROUND(SUM(E33*F33),2)</f>
        <v>0</v>
      </c>
      <c r="H33" s="15" t="s">
        <v>0</v>
      </c>
      <c r="I33" s="10" t="s">
        <v>110</v>
      </c>
      <c r="J33" s="13" t="s">
        <v>0</v>
      </c>
      <c r="K33" s="9">
        <f>SUM(G33:G33)</f>
        <v>0</v>
      </c>
    </row>
    <row r="34" spans="1:11" ht="12.75">
      <c r="A34" s="10" t="s">
        <v>111</v>
      </c>
      <c r="B34" s="10" t="s">
        <v>112</v>
      </c>
      <c r="C34" s="7" t="s">
        <v>113</v>
      </c>
      <c r="D34" s="7" t="s">
        <v>34</v>
      </c>
      <c r="E34" s="9">
        <v>25</v>
      </c>
      <c r="F34" s="11">
        <v>0</v>
      </c>
      <c r="G34" s="9">
        <f>ROUND(SUM(E34*F34),2)</f>
        <v>0</v>
      </c>
      <c r="H34" s="15" t="s">
        <v>0</v>
      </c>
      <c r="I34" s="10" t="s">
        <v>114</v>
      </c>
      <c r="J34" s="13" t="s">
        <v>0</v>
      </c>
      <c r="K34" s="9">
        <f>SUM(G34:G34)</f>
        <v>0</v>
      </c>
    </row>
    <row r="36" spans="6:7" ht="12.75">
      <c r="F36" s="16" t="s">
        <v>115</v>
      </c>
      <c r="G36" s="9">
        <f>SUM(G9:G34)</f>
        <v>0</v>
      </c>
    </row>
    <row r="39" spans="2:4" ht="12.75">
      <c r="B39" s="17" t="s">
        <v>116</v>
      </c>
      <c r="D39" s="20" t="s">
        <v>117</v>
      </c>
    </row>
    <row r="41" ht="12.75">
      <c r="B41" s="21" t="s">
        <v>118</v>
      </c>
    </row>
    <row r="43" spans="2:3" ht="39.75" customHeight="1">
      <c r="B43" s="3" t="s">
        <v>119</v>
      </c>
      <c r="C43" s="3" t="s">
        <v>120</v>
      </c>
    </row>
    <row r="46" ht="12.75">
      <c r="B46" s="18" t="s">
        <v>121</v>
      </c>
    </row>
    <row r="47" ht="12.75">
      <c r="B47" s="19" t="s">
        <v>122</v>
      </c>
    </row>
    <row r="52" ht="12.75"/>
    <row r="53" ht="12.75"/>
  </sheetData>
  <sheetProtection password="C6B5" sheet="1" objects="1" scenarios="1"/>
  <mergeCells count="19">
    <mergeCell ref="B1:K1"/>
    <mergeCell ref="B2:K2"/>
    <mergeCell ref="C3:K3"/>
    <mergeCell ref="C4:K4"/>
    <mergeCell ref="C5:K5"/>
    <mergeCell ref="C6:K6"/>
    <mergeCell ref="C7:K7"/>
    <mergeCell ref="C8:K8"/>
    <mergeCell ref="C9:K9"/>
    <mergeCell ref="C10:K10"/>
    <mergeCell ref="C11:K11"/>
    <mergeCell ref="C12:K12"/>
    <mergeCell ref="B13:K13"/>
    <mergeCell ref="B39:C39"/>
    <mergeCell ref="D39:K39"/>
    <mergeCell ref="B41:K41"/>
    <mergeCell ref="C43:K43"/>
    <mergeCell ref="B46:K46"/>
    <mergeCell ref="B47:K47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