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'Itens'!$A$1:$K$97</definedName>
  </definedNames>
  <calcPr fullCalcOnLoad="1"/>
</workbook>
</file>

<file path=xl/sharedStrings.xml><?xml version="1.0" encoding="utf-8"?>
<sst xmlns="http://schemas.openxmlformats.org/spreadsheetml/2006/main" count="490" uniqueCount="301">
  <si>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</si>
  <si>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</si>
  <si>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</si>
  <si>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</si>
  <si>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</si>
  <si>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</si>
  <si>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</si>
  <si>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</si>
  <si>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0059/0025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</si>
  <si>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</si>
  <si>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</si>
  <si>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</si>
  <si>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</si>
  <si>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</si>
  <si>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</si>
  <si>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</si>
  <si>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19/12/2019 09:00:00</t>
  </si>
  <si>
    <t xml:space="preserve">Objeto: </t>
  </si>
  <si>
    <t>CONTRATAÇÃO DE ME, EPP ou MEI, ESPECIALIZADA EM SERVIÇOS GRAFICOS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</si>
  <si>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</si>
  <si>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</si>
  <si>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</si>
  <si>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</si>
  <si>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</si>
  <si>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</si>
  <si>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</si>
  <si>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</si>
  <si>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</si>
  <si>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</si>
  <si>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</si>
  <si>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</si>
  <si>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35845</t>
  </si>
  <si>
    <t>0001</t>
  </si>
  <si>
    <t>ADESIVO DE VEICULO COM APLICAÇÃO</t>
  </si>
  <si>
    <t>m²</t>
  </si>
  <si>
    <t>8823</t>
  </si>
  <si>
    <t>24551</t>
  </si>
  <si>
    <t>0002</t>
  </si>
  <si>
    <t>Adesivos 60x35 colorido material plástico personalizados</t>
  </si>
  <si>
    <t>UN</t>
  </si>
  <si>
    <t>8824</t>
  </si>
  <si>
    <t>37873</t>
  </si>
  <si>
    <t>0003</t>
  </si>
  <si>
    <t>BANNER COLORIDO EM LONA PERSONALIZADO: personalização e cor de acordo com escolha da secretária solicitante</t>
  </si>
  <si>
    <t>M²</t>
  </si>
  <si>
    <t>8825</t>
  </si>
  <si>
    <t>24553</t>
  </si>
  <si>
    <t>0004</t>
  </si>
  <si>
    <t>Boletim escolar personalizados f/v 1x1 cor papel ap 180 g</t>
  </si>
  <si>
    <t>8826</t>
  </si>
  <si>
    <t>27539</t>
  </si>
  <si>
    <t>0005</t>
  </si>
  <si>
    <t>BOTTON PERSONALIZADO 4,5CM</t>
  </si>
  <si>
    <t>UNIDADE</t>
  </si>
  <si>
    <t>8827</t>
  </si>
  <si>
    <t>24567</t>
  </si>
  <si>
    <t>0006</t>
  </si>
  <si>
    <t>Caderneta de saúde da pessoa idosa 26,5x11,5 aberta papel couche 150g 4x0 cor medindo 24 paginas 1x1 cor medindo 10,5x13 fechada papel ap 75 gramas</t>
  </si>
  <si>
    <t>8828</t>
  </si>
  <si>
    <t>24569</t>
  </si>
  <si>
    <t>0007</t>
  </si>
  <si>
    <t>Caderneta de vacinação do adulto papel ap 120 gramas para controle 1x0 cor</t>
  </si>
  <si>
    <t>8829</t>
  </si>
  <si>
    <t>24568</t>
  </si>
  <si>
    <t>0008</t>
  </si>
  <si>
    <t>Cartão do hipertenso e diabético personalizado papel ap 90 g 1x0 cor</t>
  </si>
  <si>
    <t>8830</t>
  </si>
  <si>
    <t>24562</t>
  </si>
  <si>
    <t>0009</t>
  </si>
  <si>
    <t>Cartazes for 4 personalizados coloridos papel couche 150 g policromia 4x0 cor</t>
  </si>
  <si>
    <t>8831</t>
  </si>
  <si>
    <t>24561</t>
  </si>
  <si>
    <t>0010</t>
  </si>
  <si>
    <t>Cartazes formato 02 colorido policromia papel couche 150 gramas pedido mínimo de 100 und 4x0 cor personalizados</t>
  </si>
  <si>
    <t>8832</t>
  </si>
  <si>
    <t>24554</t>
  </si>
  <si>
    <t>0011</t>
  </si>
  <si>
    <t>Cartões de visita 4x0 cor personalizados colorido 05x09 cm papel couche 180 gramas</t>
  </si>
  <si>
    <t>8833</t>
  </si>
  <si>
    <t>24570</t>
  </si>
  <si>
    <t>0012</t>
  </si>
  <si>
    <t>Certificado colorido medindo 30x22 cm papel 240 g cartão 4x0 cor personalizados</t>
  </si>
  <si>
    <t>8834</t>
  </si>
  <si>
    <t>24571</t>
  </si>
  <si>
    <t>0013</t>
  </si>
  <si>
    <t>Certificado de conclusão personalizados f a4 f/v 1x1 cor papel ap 180g</t>
  </si>
  <si>
    <t>8835</t>
  </si>
  <si>
    <t>24566</t>
  </si>
  <si>
    <t>0014</t>
  </si>
  <si>
    <t>Convites papel couche 180 gramas colorido 4x0 cores personalizados formato 18</t>
  </si>
  <si>
    <t>8836</t>
  </si>
  <si>
    <t>24560</t>
  </si>
  <si>
    <t>0015</t>
  </si>
  <si>
    <t>Crachás personalizados colorido medindo 12x9 cm papel cartão 240 gramas fino acabamento especial 4x0 cor</t>
  </si>
  <si>
    <t>8837</t>
  </si>
  <si>
    <t>24573</t>
  </si>
  <si>
    <t>0016</t>
  </si>
  <si>
    <t>Diário 1º ao 5º ano, regime de ciclo capa papel ap 180 g completo</t>
  </si>
  <si>
    <t>8838</t>
  </si>
  <si>
    <t>24572</t>
  </si>
  <si>
    <t>0017</t>
  </si>
  <si>
    <t>Diário de 6º ao 9º (5G60) capa papel 180 gramas completo</t>
  </si>
  <si>
    <t>8839</t>
  </si>
  <si>
    <t>24574</t>
  </si>
  <si>
    <t>0018</t>
  </si>
  <si>
    <t>Diário de educação infantil c/ 10 f capa papel ap 180 g completo</t>
  </si>
  <si>
    <t>8840</t>
  </si>
  <si>
    <t>24576</t>
  </si>
  <si>
    <t>0019</t>
  </si>
  <si>
    <t>Diploma de conclusão ensino infantil colorido, papel couche 170 g tamanho f 04</t>
  </si>
  <si>
    <t>8841</t>
  </si>
  <si>
    <t>24585</t>
  </si>
  <si>
    <t>0020</t>
  </si>
  <si>
    <t>Envelope oficio colorido papel ap 120 g personalizados medindo 23x12 cm acabamento manual</t>
  </si>
  <si>
    <t>8842</t>
  </si>
  <si>
    <t>35859</t>
  </si>
  <si>
    <t>0021</t>
  </si>
  <si>
    <t>ENVELOPE PASTA FAMILIA: CRAFT 140</t>
  </si>
  <si>
    <t>Unidade</t>
  </si>
  <si>
    <t>8843</t>
  </si>
  <si>
    <t>24577</t>
  </si>
  <si>
    <t>0022</t>
  </si>
  <si>
    <t>Envelope saco grande 25x35 personalizados 1x0 cor  papel ap 75 gramas</t>
  </si>
  <si>
    <t>8844</t>
  </si>
  <si>
    <t>24578</t>
  </si>
  <si>
    <t>0023</t>
  </si>
  <si>
    <t>Envelope saco pequeno 18x26, 1x0 cor personalizados papel ap 75 gramas</t>
  </si>
  <si>
    <t>8845</t>
  </si>
  <si>
    <t>24633</t>
  </si>
  <si>
    <t>0024</t>
  </si>
  <si>
    <t>Ficha anamnese nutricional papel ap 75 gramas formato 9 1x1 cor personalizados, bloco com 100</t>
  </si>
  <si>
    <t>BLOCO</t>
  </si>
  <si>
    <t>8846</t>
  </si>
  <si>
    <t>24607</t>
  </si>
  <si>
    <t>0025</t>
  </si>
  <si>
    <t>Ficha boletim diário pesquisa entomológica e tratamento anti-vetorial papel ap 75 gramas formato 9 1x0 cor personalizado, BLOCO COM 100</t>
  </si>
  <si>
    <t>8847</t>
  </si>
  <si>
    <t>24622</t>
  </si>
  <si>
    <t>0026</t>
  </si>
  <si>
    <t>Ficha cadastro individual papel ap 75 gramas formato 9 1x0 cor personalizado, BLOCO C/100</t>
  </si>
  <si>
    <t>8848</t>
  </si>
  <si>
    <t>24590</t>
  </si>
  <si>
    <t>0027</t>
  </si>
  <si>
    <t>Ficha clínica AIDPI atendimento a criança doente de 1 semana a de 2 meses de idade</t>
  </si>
  <si>
    <t>8849</t>
  </si>
  <si>
    <t>24588</t>
  </si>
  <si>
    <t>0028</t>
  </si>
  <si>
    <t>Ficha clínica AIDPI atendimento a crianças de 2 mese a 5 anos de idade papel ap 75 f 09 1x1 cor personalizados, BLOCO COM 100</t>
  </si>
  <si>
    <t>8850</t>
  </si>
  <si>
    <t>24597</t>
  </si>
  <si>
    <t>0029</t>
  </si>
  <si>
    <t>Ficha consulta de enfermagem prevenção de câncer de colo uterino papel ap 75 gramas f 09 1x1 cor personalizados, BLOCO COM 100</t>
  </si>
  <si>
    <t>8851</t>
  </si>
  <si>
    <t>24595</t>
  </si>
  <si>
    <t>0030</t>
  </si>
  <si>
    <t>Ficha consulta puerperal de enfermagem mãe papel ap 75 formato 9 1x1 cor personalizados, BLOCO C/100</t>
  </si>
  <si>
    <t>8852</t>
  </si>
  <si>
    <t>24605</t>
  </si>
  <si>
    <t>0031</t>
  </si>
  <si>
    <t>Ficha controle boletim de reconhecimento geográfico papel ap 75 gramas formato 09 1x0 cor personalizados, BLOCO C/100</t>
  </si>
  <si>
    <t>8853</t>
  </si>
  <si>
    <t>24604</t>
  </si>
  <si>
    <t>0032</t>
  </si>
  <si>
    <t>Ficha controle do câncer colo do uterino e mama papel ap 75 gramas formato 18 1x1 cor personalizados, BLOCO C/100</t>
  </si>
  <si>
    <t>8854</t>
  </si>
  <si>
    <t>24612</t>
  </si>
  <si>
    <t>0033</t>
  </si>
  <si>
    <t>Ficha controle secretaria municipal de saúde papel ap 75 gramas formato 9 1x0 cor personalizado, BLOCO C/100</t>
  </si>
  <si>
    <t>8855</t>
  </si>
  <si>
    <t>24599</t>
  </si>
  <si>
    <t>0034</t>
  </si>
  <si>
    <t>Ficha de anamnese nutricional papel ap 75 gramas f 09 1x0 cor personalizados, BLOCO C/100</t>
  </si>
  <si>
    <t>8856</t>
  </si>
  <si>
    <t>24635</t>
  </si>
  <si>
    <t>0035</t>
  </si>
  <si>
    <t>Ficha de atendimento individual papel ap 75 gramas formato 9 1x1 cor personalizados, BLOCO C/100</t>
  </si>
  <si>
    <t>8857</t>
  </si>
  <si>
    <t>24638</t>
  </si>
  <si>
    <t>0036</t>
  </si>
  <si>
    <t>Ficha de atendimento odontológico individual papel ap 75 gramas formato 9 1x1 cor personalizados, BLOCO C/100</t>
  </si>
  <si>
    <t>8858</t>
  </si>
  <si>
    <t>24631</t>
  </si>
  <si>
    <t>0037</t>
  </si>
  <si>
    <t>Ficha de atendimento papel ap 75 gramas formato 9 1x1 cor personalizados, BLOCO C/100</t>
  </si>
  <si>
    <t>8859</t>
  </si>
  <si>
    <t>24637</t>
  </si>
  <si>
    <t>0038</t>
  </si>
  <si>
    <t>Ficha de atividade coletiva papel ap 75 gramas formato 9 1x1 cor personalizados, BLOCO C/100</t>
  </si>
  <si>
    <t>8860</t>
  </si>
  <si>
    <t>24610</t>
  </si>
  <si>
    <t>0039</t>
  </si>
  <si>
    <t>Ficha de identificação do perfil ocupacional familiar papel ap 75 gramas formato 9 1x0 cor personalizado, BLOCO C/100</t>
  </si>
  <si>
    <t>8861</t>
  </si>
  <si>
    <t>24627</t>
  </si>
  <si>
    <t>0040</t>
  </si>
  <si>
    <t>Ficha de procedimentos  papel ap 75 gramas formato 9 1x0 cor personalizado, BLOCO C/100</t>
  </si>
  <si>
    <t>8862</t>
  </si>
  <si>
    <t>24628</t>
  </si>
  <si>
    <t>0041</t>
  </si>
  <si>
    <t>Ficha de vista domiciliar papel ap 75 gramas formato 9 1x0 cor personalizado, BLOCO C/100</t>
  </si>
  <si>
    <t>8863</t>
  </si>
  <si>
    <t>24602</t>
  </si>
  <si>
    <t>0042</t>
  </si>
  <si>
    <t>Ficha individual do aluno papel ap 180 gramas formato a4 personalizados 1x1 cor</t>
  </si>
  <si>
    <t>8864</t>
  </si>
  <si>
    <t>24598</t>
  </si>
  <si>
    <t>0043</t>
  </si>
  <si>
    <t>Ficha para controle de geladeira – termômetro máximo e mínimo papel ap 75 gramas f 09 1x0 cor personalizados, BLOCO C/100</t>
  </si>
  <si>
    <t>8865</t>
  </si>
  <si>
    <t>24625</t>
  </si>
  <si>
    <t>0044</t>
  </si>
  <si>
    <t>Ficha questionário auto referido de condições situações de saúde papel ap 75 gramas formato 9 1x0 cor personalizado, BLOCO C/100</t>
  </si>
  <si>
    <t>8866</t>
  </si>
  <si>
    <t>24600</t>
  </si>
  <si>
    <t>0045</t>
  </si>
  <si>
    <t>Folder c/ 02 dobras papel couche 150 gramas 4x4 cor for 09 personalizados</t>
  </si>
  <si>
    <t>8867</t>
  </si>
  <si>
    <t>24601</t>
  </si>
  <si>
    <t>0046</t>
  </si>
  <si>
    <t>Folder com 2 dobras papel 120 gramas colorido 4x4 cor formato 09 personalizados</t>
  </si>
  <si>
    <t>8868</t>
  </si>
  <si>
    <t>22016</t>
  </si>
  <si>
    <t>0047</t>
  </si>
  <si>
    <t>FOLHA DE ROSTO ADULTO PAPEL AP 75 GRAMAS FORMATO 09 1X1 BLOCO COM 100 PERSONALIZADOS</t>
  </si>
  <si>
    <t>8869</t>
  </si>
  <si>
    <t>24641</t>
  </si>
  <si>
    <t>0048</t>
  </si>
  <si>
    <t>Livro de matricula c/ 100 folhas capa dura</t>
  </si>
  <si>
    <t>8870</t>
  </si>
  <si>
    <t>24643</t>
  </si>
  <si>
    <t>0049</t>
  </si>
  <si>
    <t>Livro de ponto de funcionários c/ 100 f capa dura</t>
  </si>
  <si>
    <t>8871</t>
  </si>
  <si>
    <t>24644</t>
  </si>
  <si>
    <t>0050</t>
  </si>
  <si>
    <t>Livro de ponto professor de 6º ao 9º  ano c 100f capa dura</t>
  </si>
  <si>
    <t>8872</t>
  </si>
  <si>
    <t>24646</t>
  </si>
  <si>
    <t>0051</t>
  </si>
  <si>
    <t>Manual doenças de chagas c/ 16 paginas medindo 15 cm fachado papel ap 90 gramas 1x1 cor mais capa 1x1 cor acabamento personalizados c/ 02 grampos</t>
  </si>
  <si>
    <t>8873</t>
  </si>
  <si>
    <t>24645</t>
  </si>
  <si>
    <t>0052</t>
  </si>
  <si>
    <t>Mapa de controle e programação de vacinas papel ap 75 gramas f 09 1x0 cor personalizados, BLOCO C/100</t>
  </si>
  <si>
    <t>8874</t>
  </si>
  <si>
    <t>24648</t>
  </si>
  <si>
    <t>0053</t>
  </si>
  <si>
    <t>Modelo de visita aos pits (pcdch) papel ap 75 gramas f 09 1x0 cor personalizados, BLOCO C/100</t>
  </si>
  <si>
    <t>8875</t>
  </si>
  <si>
    <t>24651</t>
  </si>
  <si>
    <t>0054</t>
  </si>
  <si>
    <t>Panfletos 1x0 cor formato 18 papel ap 75 gramas personalizados</t>
  </si>
  <si>
    <t>8876</t>
  </si>
  <si>
    <t>24650</t>
  </si>
  <si>
    <t>0055</t>
  </si>
  <si>
    <t>Panfletos coloridos 4x0 cor formato 18 papel couche 110 gramas personalizados</t>
  </si>
  <si>
    <t>8877</t>
  </si>
  <si>
    <t>24656</t>
  </si>
  <si>
    <t>0056</t>
  </si>
  <si>
    <t>Papel timbrado  ap 90 g 4x0 f 04 personalizado</t>
  </si>
  <si>
    <t>8878</t>
  </si>
  <si>
    <t>24652</t>
  </si>
  <si>
    <t>0057</t>
  </si>
  <si>
    <t>Pasta colorida formato 25x35 fechada papel cartão 240 gramas impressão 4x0 cor com acabamento interno personalizados</t>
  </si>
  <si>
    <t>8879</t>
  </si>
  <si>
    <t>24654</t>
  </si>
  <si>
    <t>0058</t>
  </si>
  <si>
    <t>Pasta individual do aluno papel ap 180 g personalizados f 25x35 c/ 01 dobra 1x0 cor</t>
  </si>
  <si>
    <t>8880</t>
  </si>
  <si>
    <t>24655</t>
  </si>
  <si>
    <t>0059</t>
  </si>
  <si>
    <t>Prontuário médico papel ap 75 gramas f 09 1x0 cor personalizados, BLOCO C/100</t>
  </si>
  <si>
    <t>8881</t>
  </si>
  <si>
    <t>24659</t>
  </si>
  <si>
    <t>0060</t>
  </si>
  <si>
    <t>Receituário chequinho azul 07x19 cm personalizados cor azul picotado c/ acabamento numeração com autorização 20x1 acabamento em grampo papel 75 gramas, BLOCO C/100</t>
  </si>
  <si>
    <t>8882</t>
  </si>
  <si>
    <t>24658</t>
  </si>
  <si>
    <t>0061</t>
  </si>
  <si>
    <t>Receituário comum 100x1 personalizados papel ap 75g 1x0 cor f 18, BLOCO C/100</t>
  </si>
  <si>
    <t>8883</t>
  </si>
  <si>
    <t>24657</t>
  </si>
  <si>
    <t>0062</t>
  </si>
  <si>
    <t>Receituário de controle especial c/ 2 vias personalizados papel sincarbom 1x0 cor 100x2, BLOCO C/100</t>
  </si>
  <si>
    <t>8884</t>
  </si>
  <si>
    <t>24660</t>
  </si>
  <si>
    <t>0063</t>
  </si>
  <si>
    <t>Réguas 30x4 cm personalizados coloridas completas material plástico flexível</t>
  </si>
  <si>
    <t>8885</t>
  </si>
  <si>
    <t>24661</t>
  </si>
  <si>
    <t>0064</t>
  </si>
  <si>
    <t>taboadas escolar completa capa coplorida papel couche 150 gramas medindo 20x14,5 cm fechado 4x1 cor miolo papel ap 75 g 1x1 cor 20 paginas personalizados</t>
  </si>
  <si>
    <t>8886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</si>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</sst>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600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39</v>
      </c>
      <c r="E18" s="9">
        <v>1000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53</v>
      </c>
      <c r="E19" s="9">
        <v>4000</v>
      </c>
      <c r="F19" s="11">
        <v>0</v>
      </c>
      <c r="G19" s="9">
        <f>ROUND(SUM(E19*F19),2)</f>
        <v>0</v>
      </c>
      <c r="H19" s="15" t="s">
        <v>0</v>
      </c>
      <c r="I19" s="10" t="s">
        <v>54</v>
      </c>
      <c r="J19" s="13" t="s">
        <v>0</v>
      </c>
      <c r="K19" s="9">
        <f>SUM(G19:G19)</f>
        <v>0</v>
      </c>
    </row>
    <row r="20" spans="1:11" ht="12.75">
      <c r="A20" s="10" t="s">
        <v>55</v>
      </c>
      <c r="B20" s="10" t="s">
        <v>56</v>
      </c>
      <c r="C20" s="7" t="s">
        <v>57</v>
      </c>
      <c r="D20" s="7" t="s">
        <v>39</v>
      </c>
      <c r="E20" s="9">
        <v>2000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39</v>
      </c>
      <c r="E21" s="9">
        <v>5000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39</v>
      </c>
      <c r="E22" s="9">
        <v>3000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39</v>
      </c>
      <c r="E23" s="9">
        <v>2000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39</v>
      </c>
      <c r="E24" s="9">
        <v>2000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39</v>
      </c>
      <c r="E25" s="9">
        <v>1000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39</v>
      </c>
      <c r="E26" s="9">
        <v>1000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39</v>
      </c>
      <c r="E27" s="9">
        <v>1000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39</v>
      </c>
      <c r="E28" s="9">
        <v>500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39</v>
      </c>
      <c r="E29" s="9">
        <v>1200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39</v>
      </c>
      <c r="E30" s="9">
        <v>150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39</v>
      </c>
      <c r="E31" s="9">
        <v>300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39</v>
      </c>
      <c r="E32" s="9">
        <v>300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39</v>
      </c>
      <c r="E33" s="9">
        <v>500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39</v>
      </c>
      <c r="E34" s="9">
        <v>5000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118</v>
      </c>
      <c r="E35" s="9">
        <v>3000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39</v>
      </c>
      <c r="E36" s="9">
        <v>1000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39</v>
      </c>
      <c r="E37" s="9">
        <v>1000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131</v>
      </c>
      <c r="E38" s="9">
        <v>400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131</v>
      </c>
      <c r="E39" s="9">
        <v>100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131</v>
      </c>
      <c r="E40" s="9">
        <v>100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131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131</v>
      </c>
      <c r="E42" s="9">
        <v>100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39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131</v>
      </c>
      <c r="E44" s="9">
        <v>100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39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131</v>
      </c>
      <c r="E46" s="9">
        <v>100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131</v>
      </c>
      <c r="E47" s="9">
        <v>100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131</v>
      </c>
      <c r="E48" s="9">
        <v>100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131</v>
      </c>
      <c r="E49" s="9">
        <v>1000</v>
      </c>
      <c r="F49" s="11">
        <v>0</v>
      </c>
      <c r="G49" s="9">
        <f>ROUND(SUM(E49*F49),2)</f>
        <v>0</v>
      </c>
      <c r="H49" s="15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178</v>
      </c>
      <c r="C50" s="7" t="s">
        <v>179</v>
      </c>
      <c r="D50" s="7" t="s">
        <v>131</v>
      </c>
      <c r="E50" s="9">
        <v>100</v>
      </c>
      <c r="F50" s="11">
        <v>0</v>
      </c>
      <c r="G50" s="9">
        <f>ROUND(SUM(E50*F50),2)</f>
        <v>0</v>
      </c>
      <c r="H50" s="15" t="s">
        <v>0</v>
      </c>
      <c r="I50" s="10" t="s">
        <v>180</v>
      </c>
      <c r="J50" s="13" t="s">
        <v>0</v>
      </c>
      <c r="K50" s="9">
        <f>SUM(G50:G50)</f>
        <v>0</v>
      </c>
    </row>
    <row r="51" spans="1:11" ht="12.75">
      <c r="A51" s="10" t="s">
        <v>181</v>
      </c>
      <c r="B51" s="10" t="s">
        <v>182</v>
      </c>
      <c r="C51" s="7" t="s">
        <v>183</v>
      </c>
      <c r="D51" s="7" t="s">
        <v>131</v>
      </c>
      <c r="E51" s="9">
        <v>150</v>
      </c>
      <c r="F51" s="11">
        <v>0</v>
      </c>
      <c r="G51" s="9">
        <f>ROUND(SUM(E51*F51),2)</f>
        <v>0</v>
      </c>
      <c r="H51" s="15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131</v>
      </c>
      <c r="E52" s="9">
        <v>100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131</v>
      </c>
      <c r="E53" s="9">
        <v>100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131</v>
      </c>
      <c r="E54" s="9">
        <v>100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131</v>
      </c>
      <c r="E55" s="9">
        <v>100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39</v>
      </c>
      <c r="E56" s="9">
        <v>1000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131</v>
      </c>
      <c r="E57" s="9">
        <v>20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131</v>
      </c>
      <c r="E58" s="9">
        <v>20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7" t="s">
        <v>215</v>
      </c>
      <c r="D59" s="7" t="s">
        <v>39</v>
      </c>
      <c r="E59" s="9">
        <v>6000</v>
      </c>
      <c r="F59" s="11">
        <v>0</v>
      </c>
      <c r="G59" s="9">
        <f>ROUND(SUM(E59*F59),2)</f>
        <v>0</v>
      </c>
      <c r="H59" s="15" t="s">
        <v>0</v>
      </c>
      <c r="I59" s="10" t="s">
        <v>216</v>
      </c>
      <c r="J59" s="13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7" t="s">
        <v>219</v>
      </c>
      <c r="D60" s="7" t="s">
        <v>39</v>
      </c>
      <c r="E60" s="9">
        <v>2000</v>
      </c>
      <c r="F60" s="11">
        <v>0</v>
      </c>
      <c r="G60" s="9">
        <f>ROUND(SUM(E60*F60),2)</f>
        <v>0</v>
      </c>
      <c r="H60" s="15" t="s">
        <v>0</v>
      </c>
      <c r="I60" s="10" t="s">
        <v>220</v>
      </c>
      <c r="J60" s="13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7" t="s">
        <v>223</v>
      </c>
      <c r="D61" s="7" t="s">
        <v>131</v>
      </c>
      <c r="E61" s="9">
        <v>20</v>
      </c>
      <c r="F61" s="11">
        <v>0</v>
      </c>
      <c r="G61" s="9">
        <f>ROUND(SUM(E61*F61),2)</f>
        <v>0</v>
      </c>
      <c r="H61" s="15" t="s">
        <v>0</v>
      </c>
      <c r="I61" s="10" t="s">
        <v>224</v>
      </c>
      <c r="J61" s="13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7" t="s">
        <v>227</v>
      </c>
      <c r="D62" s="7" t="s">
        <v>39</v>
      </c>
      <c r="E62" s="9">
        <v>30</v>
      </c>
      <c r="F62" s="11">
        <v>0</v>
      </c>
      <c r="G62" s="9">
        <f>ROUND(SUM(E62*F62),2)</f>
        <v>0</v>
      </c>
      <c r="H62" s="15" t="s">
        <v>0</v>
      </c>
      <c r="I62" s="10" t="s">
        <v>228</v>
      </c>
      <c r="J62" s="13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7" t="s">
        <v>231</v>
      </c>
      <c r="D63" s="7" t="s">
        <v>39</v>
      </c>
      <c r="E63" s="9">
        <v>30</v>
      </c>
      <c r="F63" s="11">
        <v>0</v>
      </c>
      <c r="G63" s="9">
        <f>ROUND(SUM(E63*F63),2)</f>
        <v>0</v>
      </c>
      <c r="H63" s="15" t="s">
        <v>0</v>
      </c>
      <c r="I63" s="10" t="s">
        <v>232</v>
      </c>
      <c r="J63" s="13" t="s">
        <v>0</v>
      </c>
      <c r="K63" s="9">
        <f>SUM(G63:G63)</f>
        <v>0</v>
      </c>
    </row>
    <row r="64" spans="1:11" ht="12.75">
      <c r="A64" s="10" t="s">
        <v>233</v>
      </c>
      <c r="B64" s="10" t="s">
        <v>234</v>
      </c>
      <c r="C64" s="7" t="s">
        <v>235</v>
      </c>
      <c r="D64" s="7" t="s">
        <v>39</v>
      </c>
      <c r="E64" s="9">
        <v>30</v>
      </c>
      <c r="F64" s="11">
        <v>0</v>
      </c>
      <c r="G64" s="9">
        <f>ROUND(SUM(E64*F64),2)</f>
        <v>0</v>
      </c>
      <c r="H64" s="15" t="s">
        <v>0</v>
      </c>
      <c r="I64" s="10" t="s">
        <v>236</v>
      </c>
      <c r="J64" s="13" t="s">
        <v>0</v>
      </c>
      <c r="K64" s="9">
        <f>SUM(G64:G64)</f>
        <v>0</v>
      </c>
    </row>
    <row r="65" spans="1:11" ht="12.75">
      <c r="A65" s="10" t="s">
        <v>237</v>
      </c>
      <c r="B65" s="10" t="s">
        <v>238</v>
      </c>
      <c r="C65" s="7" t="s">
        <v>239</v>
      </c>
      <c r="D65" s="7" t="s">
        <v>39</v>
      </c>
      <c r="E65" s="9">
        <v>2000</v>
      </c>
      <c r="F65" s="11">
        <v>0</v>
      </c>
      <c r="G65" s="9">
        <f>ROUND(SUM(E65*F65),2)</f>
        <v>0</v>
      </c>
      <c r="H65" s="15" t="s">
        <v>0</v>
      </c>
      <c r="I65" s="10" t="s">
        <v>240</v>
      </c>
      <c r="J65" s="13" t="s">
        <v>0</v>
      </c>
      <c r="K65" s="9">
        <f>SUM(G65:G65)</f>
        <v>0</v>
      </c>
    </row>
    <row r="66" spans="1:11" ht="12.75">
      <c r="A66" s="10" t="s">
        <v>241</v>
      </c>
      <c r="B66" s="10" t="s">
        <v>242</v>
      </c>
      <c r="C66" s="7" t="s">
        <v>243</v>
      </c>
      <c r="D66" s="7" t="s">
        <v>131</v>
      </c>
      <c r="E66" s="9">
        <v>15</v>
      </c>
      <c r="F66" s="11">
        <v>0</v>
      </c>
      <c r="G66" s="9">
        <f>ROUND(SUM(E66*F66),2)</f>
        <v>0</v>
      </c>
      <c r="H66" s="15" t="s">
        <v>0</v>
      </c>
      <c r="I66" s="10" t="s">
        <v>244</v>
      </c>
      <c r="J66" s="13" t="s">
        <v>0</v>
      </c>
      <c r="K66" s="9">
        <f>SUM(G66:G66)</f>
        <v>0</v>
      </c>
    </row>
    <row r="67" spans="1:11" ht="12.75">
      <c r="A67" s="10" t="s">
        <v>245</v>
      </c>
      <c r="B67" s="10" t="s">
        <v>246</v>
      </c>
      <c r="C67" s="7" t="s">
        <v>247</v>
      </c>
      <c r="D67" s="7" t="s">
        <v>131</v>
      </c>
      <c r="E67" s="9">
        <v>15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7" t="s">
        <v>251</v>
      </c>
      <c r="D68" s="7" t="s">
        <v>39</v>
      </c>
      <c r="E68" s="9">
        <v>7000</v>
      </c>
      <c r="F68" s="11">
        <v>0</v>
      </c>
      <c r="G68" s="9">
        <f>ROUND(SUM(E68*F68),2)</f>
        <v>0</v>
      </c>
      <c r="H68" s="15" t="s">
        <v>0</v>
      </c>
      <c r="I68" s="10" t="s">
        <v>252</v>
      </c>
      <c r="J68" s="13" t="s">
        <v>0</v>
      </c>
      <c r="K68" s="9">
        <f>SUM(G68:G68)</f>
        <v>0</v>
      </c>
    </row>
    <row r="69" spans="1:11" ht="12.75">
      <c r="A69" s="10" t="s">
        <v>253</v>
      </c>
      <c r="B69" s="10" t="s">
        <v>254</v>
      </c>
      <c r="C69" s="7" t="s">
        <v>255</v>
      </c>
      <c r="D69" s="7" t="s">
        <v>39</v>
      </c>
      <c r="E69" s="9">
        <v>4000</v>
      </c>
      <c r="F69" s="11">
        <v>0</v>
      </c>
      <c r="G69" s="9">
        <f>ROUND(SUM(E69*F69),2)</f>
        <v>0</v>
      </c>
      <c r="H69" s="15" t="s">
        <v>0</v>
      </c>
      <c r="I69" s="10" t="s">
        <v>256</v>
      </c>
      <c r="J69" s="13" t="s">
        <v>0</v>
      </c>
      <c r="K69" s="9">
        <f>SUM(G69:G69)</f>
        <v>0</v>
      </c>
    </row>
    <row r="70" spans="1:11" ht="12.75">
      <c r="A70" s="10" t="s">
        <v>257</v>
      </c>
      <c r="B70" s="10" t="s">
        <v>258</v>
      </c>
      <c r="C70" s="7" t="s">
        <v>259</v>
      </c>
      <c r="D70" s="7" t="s">
        <v>39</v>
      </c>
      <c r="E70" s="9">
        <v>8000</v>
      </c>
      <c r="F70" s="11">
        <v>0</v>
      </c>
      <c r="G70" s="9">
        <f>ROUND(SUM(E70*F70),2)</f>
        <v>0</v>
      </c>
      <c r="H70" s="15" t="s">
        <v>0</v>
      </c>
      <c r="I70" s="10" t="s">
        <v>260</v>
      </c>
      <c r="J70" s="13" t="s">
        <v>0</v>
      </c>
      <c r="K70" s="9">
        <f>SUM(G70:G70)</f>
        <v>0</v>
      </c>
    </row>
    <row r="71" spans="1:11" ht="12.75">
      <c r="A71" s="10" t="s">
        <v>261</v>
      </c>
      <c r="B71" s="10" t="s">
        <v>262</v>
      </c>
      <c r="C71" s="7" t="s">
        <v>263</v>
      </c>
      <c r="D71" s="7" t="s">
        <v>39</v>
      </c>
      <c r="E71" s="9">
        <v>1500</v>
      </c>
      <c r="F71" s="11">
        <v>0</v>
      </c>
      <c r="G71" s="9">
        <f>ROUND(SUM(E71*F71),2)</f>
        <v>0</v>
      </c>
      <c r="H71" s="15" t="s">
        <v>0</v>
      </c>
      <c r="I71" s="10" t="s">
        <v>264</v>
      </c>
      <c r="J71" s="13" t="s">
        <v>0</v>
      </c>
      <c r="K71" s="9">
        <f>SUM(G71:G71)</f>
        <v>0</v>
      </c>
    </row>
    <row r="72" spans="1:11" ht="12.75">
      <c r="A72" s="10" t="s">
        <v>265</v>
      </c>
      <c r="B72" s="10" t="s">
        <v>266</v>
      </c>
      <c r="C72" s="7" t="s">
        <v>267</v>
      </c>
      <c r="D72" s="7" t="s">
        <v>39</v>
      </c>
      <c r="E72" s="9">
        <v>1000</v>
      </c>
      <c r="F72" s="11">
        <v>0</v>
      </c>
      <c r="G72" s="9">
        <f>ROUND(SUM(E72*F72),2)</f>
        <v>0</v>
      </c>
      <c r="H72" s="15" t="s">
        <v>0</v>
      </c>
      <c r="I72" s="10" t="s">
        <v>268</v>
      </c>
      <c r="J72" s="13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7" t="s">
        <v>271</v>
      </c>
      <c r="D73" s="7" t="s">
        <v>131</v>
      </c>
      <c r="E73" s="9">
        <v>50</v>
      </c>
      <c r="F73" s="11">
        <v>0</v>
      </c>
      <c r="G73" s="9">
        <f>ROUND(SUM(E73*F73),2)</f>
        <v>0</v>
      </c>
      <c r="H73" s="15" t="s">
        <v>0</v>
      </c>
      <c r="I73" s="10" t="s">
        <v>272</v>
      </c>
      <c r="J73" s="13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7" t="s">
        <v>275</v>
      </c>
      <c r="D74" s="7" t="s">
        <v>131</v>
      </c>
      <c r="E74" s="9">
        <v>200</v>
      </c>
      <c r="F74" s="11">
        <v>0</v>
      </c>
      <c r="G74" s="9">
        <f>ROUND(SUM(E74*F74),2)</f>
        <v>0</v>
      </c>
      <c r="H74" s="15" t="s">
        <v>0</v>
      </c>
      <c r="I74" s="10" t="s">
        <v>276</v>
      </c>
      <c r="J74" s="13" t="s">
        <v>0</v>
      </c>
      <c r="K74" s="9">
        <f>SUM(G74:G74)</f>
        <v>0</v>
      </c>
    </row>
    <row r="75" spans="1:11" ht="12.75">
      <c r="A75" s="10" t="s">
        <v>277</v>
      </c>
      <c r="B75" s="10" t="s">
        <v>278</v>
      </c>
      <c r="C75" s="7" t="s">
        <v>279</v>
      </c>
      <c r="D75" s="7" t="s">
        <v>131</v>
      </c>
      <c r="E75" s="9">
        <v>1000</v>
      </c>
      <c r="F75" s="11">
        <v>0</v>
      </c>
      <c r="G75" s="9">
        <f>ROUND(SUM(E75*F75),2)</f>
        <v>0</v>
      </c>
      <c r="H75" s="15" t="s">
        <v>0</v>
      </c>
      <c r="I75" s="10" t="s">
        <v>280</v>
      </c>
      <c r="J75" s="13" t="s">
        <v>0</v>
      </c>
      <c r="K75" s="9">
        <f>SUM(G75:G75)</f>
        <v>0</v>
      </c>
    </row>
    <row r="76" spans="1:11" ht="12.75">
      <c r="A76" s="10" t="s">
        <v>281</v>
      </c>
      <c r="B76" s="10" t="s">
        <v>282</v>
      </c>
      <c r="C76" s="7" t="s">
        <v>283</v>
      </c>
      <c r="D76" s="7" t="s">
        <v>131</v>
      </c>
      <c r="E76" s="9">
        <v>1000</v>
      </c>
      <c r="F76" s="11">
        <v>0</v>
      </c>
      <c r="G76" s="9">
        <f>ROUND(SUM(E76*F76),2)</f>
        <v>0</v>
      </c>
      <c r="H76" s="15" t="s">
        <v>0</v>
      </c>
      <c r="I76" s="10" t="s">
        <v>284</v>
      </c>
      <c r="J76" s="13" t="s">
        <v>0</v>
      </c>
      <c r="K76" s="9">
        <f>SUM(G76:G76)</f>
        <v>0</v>
      </c>
    </row>
    <row r="77" spans="1:11" ht="12.75">
      <c r="A77" s="10" t="s">
        <v>285</v>
      </c>
      <c r="B77" s="10" t="s">
        <v>286</v>
      </c>
      <c r="C77" s="7" t="s">
        <v>287</v>
      </c>
      <c r="D77" s="7" t="s">
        <v>39</v>
      </c>
      <c r="E77" s="9">
        <v>800</v>
      </c>
      <c r="F77" s="11">
        <v>0</v>
      </c>
      <c r="G77" s="9">
        <f>ROUND(SUM(E77*F77),2)</f>
        <v>0</v>
      </c>
      <c r="H77" s="15" t="s">
        <v>0</v>
      </c>
      <c r="I77" s="10" t="s">
        <v>288</v>
      </c>
      <c r="J77" s="13" t="s">
        <v>0</v>
      </c>
      <c r="K77" s="9">
        <f>SUM(G77:G77)</f>
        <v>0</v>
      </c>
    </row>
    <row r="78" spans="1:11" ht="12.75">
      <c r="A78" s="10" t="s">
        <v>289</v>
      </c>
      <c r="B78" s="10" t="s">
        <v>290</v>
      </c>
      <c r="C78" s="7" t="s">
        <v>291</v>
      </c>
      <c r="D78" s="7" t="s">
        <v>39</v>
      </c>
      <c r="E78" s="9">
        <v>300</v>
      </c>
      <c r="F78" s="11">
        <v>0</v>
      </c>
      <c r="G78" s="9">
        <f>ROUND(SUM(E78*F78),2)</f>
        <v>0</v>
      </c>
      <c r="H78" s="15" t="s">
        <v>0</v>
      </c>
      <c r="I78" s="10" t="s">
        <v>292</v>
      </c>
      <c r="J78" s="13" t="s">
        <v>0</v>
      </c>
      <c r="K78" s="9">
        <f>SUM(G78:G78)</f>
        <v>0</v>
      </c>
    </row>
    <row r="80" spans="6:7" ht="12.75">
      <c r="F80" s="16" t="s">
        <v>293</v>
      </c>
      <c r="G80" s="9">
        <f>SUM(G9:G78)</f>
        <v>0</v>
      </c>
    </row>
    <row r="83" spans="2:4" ht="12.75">
      <c r="B83" s="17" t="s">
        <v>294</v>
      </c>
      <c r="D83" s="20" t="s">
        <v>295</v>
      </c>
    </row>
    <row r="85" ht="12.75">
      <c r="B85" s="21" t="s">
        <v>296</v>
      </c>
    </row>
    <row r="87" spans="2:3" ht="39.75" customHeight="1">
      <c r="B87" s="3" t="s">
        <v>297</v>
      </c>
      <c r="C87" s="3" t="s">
        <v>298</v>
      </c>
    </row>
    <row r="90" ht="12.75">
      <c r="B90" s="18" t="s">
        <v>299</v>
      </c>
    </row>
    <row r="91" ht="12.75">
      <c r="B91" s="19" t="s">
        <v>300</v>
      </c>
    </row>
    <row r="96" ht="12.75"/>
    <row r="9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83:C83"/>
    <mergeCell ref="D83:K83"/>
    <mergeCell ref="B85:K85"/>
    <mergeCell ref="C87:K87"/>
    <mergeCell ref="B90:K90"/>
    <mergeCell ref="B91:K9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