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'Itens'!$A$1:$K$41</definedName>
  </definedNames>
  <calcPr fullCalcOnLoad="1"/>
</workbook>
</file>

<file path=xl/sharedStrings.xml><?xml version="1.0" encoding="utf-8"?>
<sst xmlns="http://schemas.openxmlformats.org/spreadsheetml/2006/main" count="98" uniqueCount="75">
  <si>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</si>
  <si>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</si>
  <si>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</si>
  <si>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</si>
  <si>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</si>
  <si>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</si>
  <si>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</si>
  <si>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</si>
  <si>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0026/0011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</si>
  <si>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</si>
  <si>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</si>
  <si>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</si>
  <si>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</si>
  <si>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</si>
  <si>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</si>
  <si>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</si>
  <si>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20/08/2020 08:05:00</t>
  </si>
  <si>
    <t xml:space="preserve">Objeto: </t>
  </si>
  <si>
    <t>CONTRATAÇÃO DE EMPRESA PARA EXECUÇÃO DE SERVIÇOS DE SOLDA, CONFECÇÃO DE GRADES E PORTAS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</si>
  <si>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</si>
  <si>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</si>
  <si>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</si>
  <si>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</si>
  <si>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</si>
  <si>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</si>
  <si>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</si>
  <si>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</si>
  <si>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</si>
  <si>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</si>
  <si>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</si>
  <si>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</si>
  <si>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39004</t>
  </si>
  <si>
    <t>0001</t>
  </si>
  <si>
    <t>PORTA DE 80 X 2,10: LAMBRIME ONDULADO CHAPA 20, METALON 20 X 30 NA CHAPA 18, ESQUADRILHA NA CHAPA 18 E FECHADURA</t>
  </si>
  <si>
    <t>Unidade</t>
  </si>
  <si>
    <t>10476</t>
  </si>
  <si>
    <t>25286</t>
  </si>
  <si>
    <t>0002</t>
  </si>
  <si>
    <t>SERVIÇOS  CONFECÇÃO DE PORTÃO: EM MATERIAL LAMBRIME ONDULADO CHAPA 20, METALON 50 X30, EM CHAPA 18, TUBO DE 2,5 NA CHAPA 18, ROLDANIA DE 2,5 POLEGADAS, ROLAMENTO DE GUIA, BATEDOR CHAPA 14 E TUBO 3/4 NA CHAPA 14, PARA CORRER, E FERRO U</t>
  </si>
  <si>
    <t>SERV</t>
  </si>
  <si>
    <t>10477</t>
  </si>
  <si>
    <t>39006</t>
  </si>
  <si>
    <t>0003</t>
  </si>
  <si>
    <t>SERVIÇOS DE CONFECÇÃO DE GRADE: AM METALON 50 X 30 E 20 X 30 NA CHAPA 18</t>
  </si>
  <si>
    <t>M²</t>
  </si>
  <si>
    <t>10478</t>
  </si>
  <si>
    <t>37615</t>
  </si>
  <si>
    <t>0004</t>
  </si>
  <si>
    <t>SERVIÇOS DE CONFECÇÃO DE GRADE DE FERRO MACIÇO: COM FERRO QUADRADO DE 1/2 POLEGADA E 3/8 POLEGADAS, INCLÇUINDO MATERIAL</t>
  </si>
  <si>
    <t>10479</t>
  </si>
  <si>
    <t>39003</t>
  </si>
  <si>
    <t>0005</t>
  </si>
  <si>
    <t>SERVIÇOS DE CONFECÇÃO DE PORTA 60 CM X 2,10: EM CHAPA 18, METALON 18, ESQUADRILHA 18, METALON E CHAPA 18 E FECHADURA</t>
  </si>
  <si>
    <t>10480</t>
  </si>
  <si>
    <t>39005</t>
  </si>
  <si>
    <t>0006</t>
  </si>
  <si>
    <t>SERVIÇOS DE CONFECÇÃO DE PORTA 90 X 2,10: LAMBRIME ONDULADO CHAPA 20, METALON CHAPA 18 E METALON CHAPA 18, E FECHADURA</t>
  </si>
  <si>
    <t>10481</t>
  </si>
  <si>
    <t>39000</t>
  </si>
  <si>
    <t>0007</t>
  </si>
  <si>
    <t>SERVIÇOS DE SOLDA MIG</t>
  </si>
  <si>
    <t>Hora</t>
  </si>
  <si>
    <t>10482</t>
  </si>
  <si>
    <t>39002</t>
  </si>
  <si>
    <t>0008</t>
  </si>
  <si>
    <t>SERVIÇOS DE TORNO, SOLDA EM EQUIPAMENTOS, MAQUINAS TRATORES E VEICULOS DA FROTA MUNICIPAL</t>
  </si>
  <si>
    <t>10483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</si>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</sst>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8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18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60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44</v>
      </c>
      <c r="E18" s="9">
        <v>30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34</v>
      </c>
      <c r="E19" s="9">
        <v>6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34</v>
      </c>
      <c r="E20" s="9">
        <v>8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61</v>
      </c>
      <c r="E21" s="9">
        <v>50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61</v>
      </c>
      <c r="E22" s="9">
        <v>50</v>
      </c>
      <c r="F22" s="11">
        <v>0</v>
      </c>
      <c r="G22" s="9">
        <f>ROUND(SUM(E22*F22),2)</f>
        <v>0</v>
      </c>
      <c r="H22" s="15" t="s">
        <v>0</v>
      </c>
      <c r="I22" s="10" t="s">
        <v>66</v>
      </c>
      <c r="J22" s="13" t="s">
        <v>0</v>
      </c>
      <c r="K22" s="9">
        <f>SUM(G22:G22)</f>
        <v>0</v>
      </c>
    </row>
    <row r="24" spans="6:7" ht="12.75">
      <c r="F24" s="16" t="s">
        <v>67</v>
      </c>
      <c r="G24" s="9">
        <f>SUM(G9:G22)</f>
        <v>0</v>
      </c>
    </row>
    <row r="27" spans="2:4" ht="12.75">
      <c r="B27" s="17" t="s">
        <v>68</v>
      </c>
      <c r="D27" s="20" t="s">
        <v>69</v>
      </c>
    </row>
    <row r="29" ht="12.75">
      <c r="B29" s="21" t="s">
        <v>70</v>
      </c>
    </row>
    <row r="31" spans="2:3" ht="82.5" customHeight="1">
      <c r="B31" s="3" t="s">
        <v>71</v>
      </c>
      <c r="C31" s="3" t="s">
        <v>72</v>
      </c>
    </row>
    <row r="34" ht="12.75">
      <c r="B34" s="18" t="s">
        <v>73</v>
      </c>
    </row>
    <row r="35" ht="12.75">
      <c r="B35" s="19" t="s">
        <v>74</v>
      </c>
    </row>
    <row r="40" ht="12.75"/>
    <row r="41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7:C27"/>
    <mergeCell ref="D27:K27"/>
    <mergeCell ref="B29:K29"/>
    <mergeCell ref="C31:K31"/>
    <mergeCell ref="B34:K34"/>
    <mergeCell ref="B35:K3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