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'Itens'!$A$1:$K$54</definedName>
  </definedNames>
  <calcPr fullCalcOnLoad="1"/>
</workbook>
</file>

<file path=xl/sharedStrings.xml><?xml version="1.0" encoding="utf-8"?>
<sst xmlns="http://schemas.openxmlformats.org/spreadsheetml/2006/main" count="189" uniqueCount="128">
  <si>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</si>
  <si>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</si>
  <si>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</si>
  <si>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</si>
  <si>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</si>
  <si>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</si>
  <si>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</si>
  <si>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</si>
  <si>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0050/0019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</si>
  <si>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</si>
  <si>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</si>
  <si>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</si>
  <si>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</si>
  <si>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</si>
  <si>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</si>
  <si>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</si>
  <si>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10/06/2021 09:05:00</t>
  </si>
  <si>
    <t xml:space="preserve">Objeto: </t>
  </si>
  <si>
    <t>CONTRATAÇÃO DE ME, EPP ou MEI PARA FORNECIMENTO DE ITENS DE RESTAURANTE, PADARIA, CONFEITARIA E SIMILARES.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</si>
  <si>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</si>
  <si>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</si>
  <si>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</si>
  <si>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</si>
  <si>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</si>
  <si>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</si>
  <si>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</si>
  <si>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</si>
  <si>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</si>
  <si>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</si>
  <si>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</si>
  <si>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</si>
  <si>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23850</t>
  </si>
  <si>
    <t>0001</t>
  </si>
  <si>
    <t>BISCOITO DE POLVILHO DE SAL.</t>
  </si>
  <si>
    <t>KG</t>
  </si>
  <si>
    <t>12487</t>
  </si>
  <si>
    <t>23849</t>
  </si>
  <si>
    <t>0002</t>
  </si>
  <si>
    <t>BISCOITO ESPRIMIDO</t>
  </si>
  <si>
    <t>12488</t>
  </si>
  <si>
    <t>23859</t>
  </si>
  <si>
    <t>0003</t>
  </si>
  <si>
    <t>BISCOITO TOALHA.</t>
  </si>
  <si>
    <t>12489</t>
  </si>
  <si>
    <t>23869</t>
  </si>
  <si>
    <t>0004</t>
  </si>
  <si>
    <t>BOLO CONFEITADO (VARIOS SABORES)</t>
  </si>
  <si>
    <t>12490</t>
  </si>
  <si>
    <t>23857</t>
  </si>
  <si>
    <t>0005</t>
  </si>
  <si>
    <t>BOLOS (SABORES DIVERSOS)</t>
  </si>
  <si>
    <t>12491</t>
  </si>
  <si>
    <t>37544</t>
  </si>
  <si>
    <t>0006</t>
  </si>
  <si>
    <t>CAFÉ COM LEITE: SERVIDO QUENTE, PRONTO PARA CONSUMO, MISTURA DE 60% DE CAFÉ E 40% DE LEITE</t>
  </si>
  <si>
    <t>Litro</t>
  </si>
  <si>
    <t>12492</t>
  </si>
  <si>
    <t>23847</t>
  </si>
  <si>
    <t>0007</t>
  </si>
  <si>
    <t>COMIDA SERVIDA A QUILO.: (tipo self service) para ser servido no próprio restaurante na cidade de Montes Claros-MG.
O restaurante deverá sempre ofertar Arroz branco, feijão com caldo, quatro tipos de carne: carne bovina, suína e de frango</t>
  </si>
  <si>
    <t>kg</t>
  </si>
  <si>
    <t>12493</t>
  </si>
  <si>
    <t>22063</t>
  </si>
  <si>
    <t>0008</t>
  </si>
  <si>
    <t>PÃO CEBOLA</t>
  </si>
  <si>
    <t>12494</t>
  </si>
  <si>
    <t>23858</t>
  </si>
  <si>
    <t>0009</t>
  </si>
  <si>
    <t>PÃO DE QUEIJO.</t>
  </si>
  <si>
    <t>12495</t>
  </si>
  <si>
    <t>36350</t>
  </si>
  <si>
    <t>0010</t>
  </si>
  <si>
    <t>PÃO DE SAL, TIPO FRANCÊS  MINIMO 50G</t>
  </si>
  <si>
    <t>Unidade</t>
  </si>
  <si>
    <t>12496</t>
  </si>
  <si>
    <t>23845</t>
  </si>
  <si>
    <t>0011</t>
  </si>
  <si>
    <t>REFEIÇÃO TIPO "PF", servido na cidade de Glaucilandia: servido no próprio restaurante contendo arroz branco feijão com caldo, carne bovina e/ou suína grelhada, assada ou cozida; ou contendo carne de frango devendo ser ofertado, coxa ou sobrecoxa assada ou cozida acrescido de salada com tomate, alface e cenoura.</t>
  </si>
  <si>
    <t>12497</t>
  </si>
  <si>
    <t>17974</t>
  </si>
  <si>
    <t>0012</t>
  </si>
  <si>
    <t>REFEIÇÃO TIPO MARMITEX COM FEIJÃO, ARROZ, UM TIPO DE CARNE E SALADA: REFEIÇÃO TIPO MARMITEX COM FEIJÃO, ARROZ, UM TIPO DE CARNE E SALADA</t>
  </si>
  <si>
    <t>UNIDADE</t>
  </si>
  <si>
    <t>12498</t>
  </si>
  <si>
    <t>23868</t>
  </si>
  <si>
    <t>0013</t>
  </si>
  <si>
    <t>ROCAMBOLE (SABORES VARIADOS)</t>
  </si>
  <si>
    <t>12499</t>
  </si>
  <si>
    <t>23860</t>
  </si>
  <si>
    <t>0014</t>
  </si>
  <si>
    <t>SALGADINHOS ASSADOS, TIPO COQUETEL.</t>
  </si>
  <si>
    <t>12500</t>
  </si>
  <si>
    <t>23862</t>
  </si>
  <si>
    <t>0015</t>
  </si>
  <si>
    <t>SALGADINHOS MASSA FOLHADA</t>
  </si>
  <si>
    <t>12501</t>
  </si>
  <si>
    <t>23861</t>
  </si>
  <si>
    <t>0016</t>
  </si>
  <si>
    <t>SALGADINHOS TIPO COQUETEL</t>
  </si>
  <si>
    <t>12502</t>
  </si>
  <si>
    <t>23848</t>
  </si>
  <si>
    <t>0017</t>
  </si>
  <si>
    <t>SANDUICHE TIPO CACHORRO QUENTE: contendo pão de hot dog, salsicha e molho de tomate.</t>
  </si>
  <si>
    <t>12503</t>
  </si>
  <si>
    <t>37543</t>
  </si>
  <si>
    <t>0018</t>
  </si>
  <si>
    <t>SUCO NATURAL: SABORES: CAJÁ ou MANGA ou CAJU ou MARACUJÁ ou TAMARINDO</t>
  </si>
  <si>
    <t>12504</t>
  </si>
  <si>
    <t>23864</t>
  </si>
  <si>
    <t>0019</t>
  </si>
  <si>
    <t>TORTA DE CARNE MOIDA.</t>
  </si>
  <si>
    <t>12505</t>
  </si>
  <si>
    <t>23863</t>
  </si>
  <si>
    <t>0020</t>
  </si>
  <si>
    <t>TORTA DE FRANGO.</t>
  </si>
  <si>
    <t>12506</t>
  </si>
  <si>
    <t>23865</t>
  </si>
  <si>
    <t>0021</t>
  </si>
  <si>
    <t>TORTA DE SALSICHA.</t>
  </si>
  <si>
    <t>12507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</si>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</sst>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80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90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60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150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55</v>
      </c>
      <c r="E20" s="9">
        <v>500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60</v>
      </c>
      <c r="E21" s="9">
        <v>220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34</v>
      </c>
      <c r="E22" s="9">
        <v>130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34</v>
      </c>
      <c r="E23" s="9">
        <v>300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73</v>
      </c>
      <c r="E24" s="9">
        <v>4000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23</v>
      </c>
      <c r="E25" s="9">
        <v>5000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82</v>
      </c>
      <c r="E26" s="9">
        <v>5000</v>
      </c>
      <c r="F26" s="11">
        <v>0</v>
      </c>
      <c r="G26" s="9">
        <f>ROUND(SUM(E26*F26),2)</f>
        <v>0</v>
      </c>
      <c r="H26" s="15" t="s">
        <v>0</v>
      </c>
      <c r="I26" s="10" t="s">
        <v>83</v>
      </c>
      <c r="J26" s="13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7" t="s">
        <v>86</v>
      </c>
      <c r="D27" s="7" t="s">
        <v>34</v>
      </c>
      <c r="E27" s="9">
        <v>50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23</v>
      </c>
      <c r="E28" s="9">
        <v>6000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23</v>
      </c>
      <c r="E29" s="9">
        <v>3000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23</v>
      </c>
      <c r="E30" s="9">
        <v>7000</v>
      </c>
      <c r="F30" s="11">
        <v>0</v>
      </c>
      <c r="G30" s="9">
        <f>ROUND(SUM(E30*F30),2)</f>
        <v>0</v>
      </c>
      <c r="H30" s="15" t="s">
        <v>0</v>
      </c>
      <c r="I30" s="10" t="s">
        <v>99</v>
      </c>
      <c r="J30" s="13" t="s">
        <v>0</v>
      </c>
      <c r="K30" s="9">
        <f>SUM(G30:G30)</f>
        <v>0</v>
      </c>
    </row>
    <row r="31" spans="1:11" ht="12.75">
      <c r="A31" s="10" t="s">
        <v>100</v>
      </c>
      <c r="B31" s="10" t="s">
        <v>101</v>
      </c>
      <c r="C31" s="7" t="s">
        <v>102</v>
      </c>
      <c r="D31" s="7" t="s">
        <v>23</v>
      </c>
      <c r="E31" s="9">
        <v>4000</v>
      </c>
      <c r="F31" s="11">
        <v>0</v>
      </c>
      <c r="G31" s="9">
        <f>ROUND(SUM(E31*F31),2)</f>
        <v>0</v>
      </c>
      <c r="H31" s="15" t="s">
        <v>0</v>
      </c>
      <c r="I31" s="10" t="s">
        <v>103</v>
      </c>
      <c r="J31" s="13" t="s">
        <v>0</v>
      </c>
      <c r="K31" s="9">
        <f>SUM(G31:G31)</f>
        <v>0</v>
      </c>
    </row>
    <row r="32" spans="1:11" ht="12.75">
      <c r="A32" s="10" t="s">
        <v>104</v>
      </c>
      <c r="B32" s="10" t="s">
        <v>105</v>
      </c>
      <c r="C32" s="7" t="s">
        <v>106</v>
      </c>
      <c r="D32" s="7" t="s">
        <v>55</v>
      </c>
      <c r="E32" s="9">
        <v>350</v>
      </c>
      <c r="F32" s="11">
        <v>0</v>
      </c>
      <c r="G32" s="9">
        <f>ROUND(SUM(E32*F32),2)</f>
        <v>0</v>
      </c>
      <c r="H32" s="15" t="s">
        <v>0</v>
      </c>
      <c r="I32" s="10" t="s">
        <v>107</v>
      </c>
      <c r="J32" s="13" t="s">
        <v>0</v>
      </c>
      <c r="K32" s="9">
        <f>SUM(G32:G32)</f>
        <v>0</v>
      </c>
    </row>
    <row r="33" spans="1:11" ht="12.75">
      <c r="A33" s="10" t="s">
        <v>108</v>
      </c>
      <c r="B33" s="10" t="s">
        <v>109</v>
      </c>
      <c r="C33" s="7" t="s">
        <v>110</v>
      </c>
      <c r="D33" s="7" t="s">
        <v>34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34</v>
      </c>
      <c r="E34" s="9">
        <v>300</v>
      </c>
      <c r="F34" s="11">
        <v>0</v>
      </c>
      <c r="G34" s="9">
        <f>ROUND(SUM(E34*F34),2)</f>
        <v>0</v>
      </c>
      <c r="H34" s="15" t="s">
        <v>0</v>
      </c>
      <c r="I34" s="10" t="s">
        <v>115</v>
      </c>
      <c r="J34" s="13" t="s">
        <v>0</v>
      </c>
      <c r="K34" s="9">
        <f>SUM(G34:G34)</f>
        <v>0</v>
      </c>
    </row>
    <row r="35" spans="1:11" ht="12.75">
      <c r="A35" s="10" t="s">
        <v>116</v>
      </c>
      <c r="B35" s="10" t="s">
        <v>117</v>
      </c>
      <c r="C35" s="7" t="s">
        <v>118</v>
      </c>
      <c r="D35" s="7" t="s">
        <v>34</v>
      </c>
      <c r="E35" s="9">
        <v>300</v>
      </c>
      <c r="F35" s="11">
        <v>0</v>
      </c>
      <c r="G35" s="9">
        <f>ROUND(SUM(E35*F35),2)</f>
        <v>0</v>
      </c>
      <c r="H35" s="15" t="s">
        <v>0</v>
      </c>
      <c r="I35" s="10" t="s">
        <v>119</v>
      </c>
      <c r="J35" s="13" t="s">
        <v>0</v>
      </c>
      <c r="K35" s="9">
        <f>SUM(G35:G35)</f>
        <v>0</v>
      </c>
    </row>
    <row r="37" spans="6:7" ht="12.75">
      <c r="F37" s="16" t="s">
        <v>120</v>
      </c>
      <c r="G37" s="9">
        <f>SUM(G9:G35)</f>
        <v>0</v>
      </c>
    </row>
    <row r="40" spans="2:4" ht="12.75">
      <c r="B40" s="17" t="s">
        <v>121</v>
      </c>
      <c r="D40" s="20" t="s">
        <v>122</v>
      </c>
    </row>
    <row r="42" ht="12.75">
      <c r="B42" s="21" t="s">
        <v>123</v>
      </c>
    </row>
    <row r="44" spans="2:3" ht="82.5" customHeight="1">
      <c r="B44" s="3" t="s">
        <v>124</v>
      </c>
      <c r="C44" s="3" t="s">
        <v>125</v>
      </c>
    </row>
    <row r="47" ht="12.75">
      <c r="B47" s="18" t="s">
        <v>126</v>
      </c>
    </row>
    <row r="48" ht="12.75">
      <c r="B48" s="19" t="s">
        <v>127</v>
      </c>
    </row>
    <row r="53" ht="12.75"/>
    <row r="5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0:C40"/>
    <mergeCell ref="D40:K40"/>
    <mergeCell ref="B42:K42"/>
    <mergeCell ref="C44:K44"/>
    <mergeCell ref="B47:K47"/>
    <mergeCell ref="B48:K4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