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'Itens'!$A$1:$K$96</definedName>
  </definedNames>
  <calcPr fullCalcOnLoad="1"/>
</workbook>
</file>

<file path=xl/sharedStrings.xml><?xml version="1.0" encoding="utf-8"?>
<sst xmlns="http://schemas.openxmlformats.org/spreadsheetml/2006/main" count="483" uniqueCount="297">
  <si>
    <t/>
  </si>
  <si>
    <t>PREFEITURA MUNICIPAL DE GLAUCILANDIA</t>
  </si>
  <si>
    <t>PROPOSTA COMERCIAL</t>
  </si>
  <si>
    <t xml:space="preserve">Empresa/Nome: </t>
  </si>
  <si>
    <t xml:space="preserve">Endereço: </t>
  </si>
  <si>
    <t xml:space="preserve">CNPJ/CPF: </t>
  </si>
  <si>
    <t xml:space="preserve">Telefone(s): </t>
  </si>
  <si>
    <t xml:space="preserve">Nº Processo: </t>
  </si>
  <si>
    <t>0015/0008</t>
  </si>
  <si>
    <t xml:space="preserve">Tipo Licitação: </t>
  </si>
  <si>
    <t>Menor Preço</t>
  </si>
  <si>
    <t xml:space="preserve">Balizamento: </t>
  </si>
  <si>
    <t>Por Item</t>
  </si>
  <si>
    <t xml:space="preserve">Modalidade: </t>
  </si>
  <si>
    <t>Pregão Presencial</t>
  </si>
  <si>
    <t xml:space="preserve">Data Abertura: </t>
  </si>
  <si>
    <t>17/02/2022 09:05:00</t>
  </si>
  <si>
    <t xml:space="preserve">Objeto: </t>
  </si>
  <si>
    <t>CONTRATAÇÃO DE EMPRESA PARA FORNECIMENTO DE MATERIAL ESPORTIVO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</si>
  <si>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</si>
  <si>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</si>
  <si>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</si>
  <si>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</si>
  <si>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</si>
  <si>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</si>
  <si>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</si>
  <si>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</si>
  <si>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</si>
  <si>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</si>
  <si>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</si>
  <si>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</si>
  <si>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17328</t>
  </si>
  <si>
    <t>0001</t>
  </si>
  <si>
    <t>ANTENAS PARA REDE DE VOLEI, OFICIAL EM FIBER GLASS.: EMMBALAGEM CONTEDO 1 PAR.</t>
  </si>
  <si>
    <t>EMBALAGEM</t>
  </si>
  <si>
    <t>13470</t>
  </si>
  <si>
    <t>22794</t>
  </si>
  <si>
    <t>0002</t>
  </si>
  <si>
    <t>APITO CLASSIC FOX 40, PROFISSIONAL, EM PLASTICO RESISTENTE.</t>
  </si>
  <si>
    <t>UN</t>
  </si>
  <si>
    <t>13471</t>
  </si>
  <si>
    <t>22795</t>
  </si>
  <si>
    <t>0003</t>
  </si>
  <si>
    <t>BANDEIRA DE ARBITRO: ESPUMADA PARA MELHOR ADERENCIA, CABO EM PVC EM TECIDO SUPER REFORCADO.</t>
  </si>
  <si>
    <t>13472</t>
  </si>
  <si>
    <t>25382</t>
  </si>
  <si>
    <t>0004</t>
  </si>
  <si>
    <t>BARALHO CONJUNTO DE 55 CARTAS: Tamanho Bridge Size (57x89mm) e produzidas em exclusivo cartão couché 290gr, não transparentes, atóxicas e recicláveis.ACONDICIONADAS EM UMA EMBALAGEM PADRÃO QUALIDADE IQUAL OU SUPERIOR AO COPAG 139</t>
  </si>
  <si>
    <t>UNIDADE</t>
  </si>
  <si>
    <t>13473</t>
  </si>
  <si>
    <t>25385</t>
  </si>
  <si>
    <t>0005</t>
  </si>
  <si>
    <t>BOLA BASQUETE OFICIAL: CONFECCIONADA EM BORRACHA MATIRIZADA</t>
  </si>
  <si>
    <t>13474</t>
  </si>
  <si>
    <t>21472</t>
  </si>
  <si>
    <t>0006</t>
  </si>
  <si>
    <t>BOLA BORRACHA DE INICIAÇÃO N°08</t>
  </si>
  <si>
    <t>13475</t>
  </si>
  <si>
    <t>21473</t>
  </si>
  <si>
    <t>0007</t>
  </si>
  <si>
    <t>BOLA BORRACHA DE INICIAÇÃO N°10</t>
  </si>
  <si>
    <t>13476</t>
  </si>
  <si>
    <t>21631</t>
  </si>
  <si>
    <t>0008</t>
  </si>
  <si>
    <t>BOLA DE FUTEBOL DE CAMPO N°4: CONFECCIONADA EM PVC DIAMETRO ENTRE 64-66 CM PESO ENTRE 360-390G, CAMARA BUTIL OU ARBILITY, COSTURADA , MIOLO REMOVIVEL E LUBRIFICADO</t>
  </si>
  <si>
    <t>13477</t>
  </si>
  <si>
    <t>2288</t>
  </si>
  <si>
    <t>0009</t>
  </si>
  <si>
    <t>BOLA DE FUTEBOL DE CAMPO OFICIAL: confeccionada em Poliuretano,
diâmetro entre 68-70 cm, peso entre: 420-445g, Câmara Butil ou
Arbility, costurada em 12 gomos, miolo removível e lubrificado</t>
  </si>
  <si>
    <t>13478</t>
  </si>
  <si>
    <t>25384</t>
  </si>
  <si>
    <t>0010</t>
  </si>
  <si>
    <t>BOLA DE FUTSAL OFICIAL: confeccionada em Poliuretano, diâmetro entre
62-64 cm, peso entre: 410-430g, Câmara Butil ou Arbility, costurada
em 12 gomos, miolo removível e lubrificado.</t>
  </si>
  <si>
    <t>13479</t>
  </si>
  <si>
    <t>25390</t>
  </si>
  <si>
    <t>0011</t>
  </si>
  <si>
    <t>BOLA OFICIAL DE FUTEBOL DE CAMPO O8 GOMOS: CONFECCIONADA EM PVC COM 8 GOMOS TECNOLOGIA TERMOTES OS GOMOS SÃO TERMO FUNDIDOS FAZENDO COM QUE A BOLA TENHA 0% DE ABSORÇÃO DE AGUA NÃO ALTERANDO O SEU PESO MESMO EM CAMPOS MOLHADOS MELHOR DURABILIDADE E MENOR DEFORMAÇÃO.
-CAMARA AIRBILITY, PARA MAIOR RETENÇÃO DE AR
-MIOLO SPLIT SYSTEM, REMOVIVEL E LUBRIFICADO
-PESO: 410-450g
-COR: BRANCO E VERMELHO
-TAMANHO 68-70CM
-</t>
  </si>
  <si>
    <t>13480</t>
  </si>
  <si>
    <t>17336</t>
  </si>
  <si>
    <t>0012</t>
  </si>
  <si>
    <t>BOLA OFICIAL DE VOLEI 6.0.: MATRIMIZADA COM 18 GOMOS, CONFECCIONADA EM MICROFIBRA DE PU, DIÂMETRO 65-67CM, PESO 260-280 GRAMAS CAMARA AIRBILITY, MIOLO SLIP SYSTEM REMOVIVEL E LUBRIFICADO.</t>
  </si>
  <si>
    <t>13481</t>
  </si>
  <si>
    <t>35234</t>
  </si>
  <si>
    <t>0013</t>
  </si>
  <si>
    <t>BOLSA DE UNIFORME: confeccionado em Poliéster e duas alças na
parte superior com medida de 65cm de altura e 20cm de
profundidade</t>
  </si>
  <si>
    <t>Unidade</t>
  </si>
  <si>
    <t>13482</t>
  </si>
  <si>
    <t>21565</t>
  </si>
  <si>
    <t>0014</t>
  </si>
  <si>
    <t>BOMBA PARA ENCHER BOLAS DUPLA AÇÃO</t>
  </si>
  <si>
    <t>13483</t>
  </si>
  <si>
    <t>35256</t>
  </si>
  <si>
    <t>0015</t>
  </si>
  <si>
    <t>BRAÇADEIRA PARA CAPITÃO: com fechamento em velcro, tamanho único, 87% Poliéster e
13% Elastano. UN 8
34
Calibrador de B</t>
  </si>
  <si>
    <t>13484</t>
  </si>
  <si>
    <t>35286</t>
  </si>
  <si>
    <t>0016</t>
  </si>
  <si>
    <t>CALÇA CAPOEIRA EM HELANCA: , BRANCA COM ELÁSTICO E PASSANTES NA CINTURA, EM TAMANHOS DIVERSOS (ADULTA).</t>
  </si>
  <si>
    <t>13485</t>
  </si>
  <si>
    <t>35287</t>
  </si>
  <si>
    <t>0017</t>
  </si>
  <si>
    <t>CALÇA PARA CAPOEIRA EM HELANCA: , BRANCA, COM ELÁSTICO E PASSANTES NA CINTURA, EM TAMANHOS DIVERSOS (INFANTIL).</t>
  </si>
  <si>
    <t>13486</t>
  </si>
  <si>
    <t>35233</t>
  </si>
  <si>
    <t>0018</t>
  </si>
  <si>
    <t>CALÇÃO DE GOLEIRO: tamanho G adulto confeccionadas em Poliéster
100%, elástico na parte da cintura, almofadado nas laterais, Cores a
serem definidas pela Prefeitura.</t>
  </si>
  <si>
    <t>13487</t>
  </si>
  <si>
    <t>35232</t>
  </si>
  <si>
    <t>0019</t>
  </si>
  <si>
    <t>CAMISA DE GOLEIRO: tamanho G adulto, confeccionada em Poliéster
100%, sistema de absorção Dry, numerada, cores a serem definidas
pela Prefeitura.</t>
  </si>
  <si>
    <t>13488</t>
  </si>
  <si>
    <t>35289</t>
  </si>
  <si>
    <t>0020</t>
  </si>
  <si>
    <t>CAMISETA EM POLIVISCOSE, COM SERIGRAFIA NA FRENTE E NAS COSTAS ESCRITA EM PRETO. CAMISETA AMARELA. TAMANHOS DIVERSOS (DO P AO G).</t>
  </si>
  <si>
    <t>13489</t>
  </si>
  <si>
    <t>35257</t>
  </si>
  <si>
    <t>0021</t>
  </si>
  <si>
    <t>CARTÕES DE ARBITRAGEM OFICIAL: 3 unidades nas cores, amarelo, azul e vermelho em
PVC possível marcar o n° de gols e n° de jogadores.</t>
  </si>
  <si>
    <t>13490</t>
  </si>
  <si>
    <t>35284</t>
  </si>
  <si>
    <t>0022</t>
  </si>
  <si>
    <t>Colchonete 180 cm X 60 cm X 3 cm - D28, tecido em corvin, cor preto.</t>
  </si>
  <si>
    <t>13491</t>
  </si>
  <si>
    <t>35273</t>
  </si>
  <si>
    <t>0023</t>
  </si>
  <si>
    <t>COLETE ADULTO PARA TREINO: com ribana, elásticos nas extremidades, dupla face (01 cor
em cada face), tamanho aproximado: 69cm altura X 45cm largura, composição:
100% poliéster. Cores: Azul e verde (35); Verde e amarelo (20); Amarelo e vermelho
(35).</t>
  </si>
  <si>
    <t>13492</t>
  </si>
  <si>
    <t>35271</t>
  </si>
  <si>
    <t>0024</t>
  </si>
  <si>
    <t>COLETE INFANTIL PARA TREINO: com ribana, elásticos nas extremidades, dupla face (01 cor
em cada face), composição: 100% poliéster, tamanho aproximado 60 X 45 cm (Altura
X largura). Cores: Azul e verde (35); Verde e amarelo (35); Amarelo e azul (20).</t>
  </si>
  <si>
    <t>13493</t>
  </si>
  <si>
    <t>35255</t>
  </si>
  <si>
    <t>0025</t>
  </si>
  <si>
    <t>CONE 50CM: FABRICADO EM PVC, COR LARANJA E BRANCO</t>
  </si>
  <si>
    <t>13494</t>
  </si>
  <si>
    <t>35259</t>
  </si>
  <si>
    <t>0026</t>
  </si>
  <si>
    <t>CORDA DE PULAR: em PVC, com 03 m de comprimento, com pegadores anatômicos,
com rolamento interno</t>
  </si>
  <si>
    <t>13495</t>
  </si>
  <si>
    <t>35260</t>
  </si>
  <si>
    <t>0027</t>
  </si>
  <si>
    <t>CORDA DE PULAR EM PVC: com 02 m de comprimento, com pegadores anatômicos,
com rolamento interno.</t>
  </si>
  <si>
    <t>13496</t>
  </si>
  <si>
    <t>35270</t>
  </si>
  <si>
    <t>0028</t>
  </si>
  <si>
    <t>CRONOMETRO DIGITAL A MÃO COM RELOGIO: precisão de 1/100 de segundo; calendário;
alarme; contagem regressiva e bateria lítio, à prova d’água tipo botão.</t>
  </si>
  <si>
    <t>13497</t>
  </si>
  <si>
    <t>35229</t>
  </si>
  <si>
    <t>0029</t>
  </si>
  <si>
    <t>JOGO DE CALÇAO: com 18 peças tamanho GG adulto, confeccionados
em Poliéster 100%, elástico na parte da cintura, parte interna
contendo sunga também em poliéster. Cores a serem definidas pela
Prefeitura.</t>
  </si>
  <si>
    <t>jogo</t>
  </si>
  <si>
    <t>13498</t>
  </si>
  <si>
    <t>35230</t>
  </si>
  <si>
    <t>0030</t>
  </si>
  <si>
    <t>JOGO DE CALÇÃO M: com 18 peças tamanho M adulto, confeccionados
em Poliéster 100%, elástico na parte da cintura, parte interna
contendo sunga também em poliéster. Cores a serem definidas pela
Prefeitura.</t>
  </si>
  <si>
    <t>13499</t>
  </si>
  <si>
    <t>35228</t>
  </si>
  <si>
    <t>0031</t>
  </si>
  <si>
    <t>JOGO DE CAMISA: com 18 peças tamanho G adulto, confeccionadas
em Poliéster 100%,com silk,  sistema de absorção Dry, numeradas
sequencialmente, cores a serem definidas pela Prefeitura.</t>
  </si>
  <si>
    <t>13500</t>
  </si>
  <si>
    <t>35268</t>
  </si>
  <si>
    <t>0032</t>
  </si>
  <si>
    <t>JOGO DE DAMA E TRILHA: 24 peças (12 pretas e 12 brancas); tabuleiro em madeira
modelo gaveta. Tamanho tabuleiro: 30 x 30 cm. Peças em madeira</t>
  </si>
  <si>
    <t>13501</t>
  </si>
  <si>
    <t>35266</t>
  </si>
  <si>
    <t>0033</t>
  </si>
  <si>
    <t>JOGO DE DOMINÓ: 28 peças em osso ou marfim com pingos coloridos, medindo
aproximadamente 05cm Compr. X 2,5cm Larg. X 0,7cm Espess.; estojo plástico
medindo aproximadamente 21 x 7,5 x 5,1 cm., com selo do INMETRO (materiais
atóxicos).</t>
  </si>
  <si>
    <t>13502</t>
  </si>
  <si>
    <t>35254</t>
  </si>
  <si>
    <t>0034</t>
  </si>
  <si>
    <t>KIT DE BANDEIRA DE ESCANTEIO: COM HASTE COLORIDA E BASE PVC, DEMSONTÁVEL, TECIDO EM NYLON FINO E MOLAS DE AÇO, KIT COM 04 BANDEIRAS</t>
  </si>
  <si>
    <t>13503</t>
  </si>
  <si>
    <t>35262</t>
  </si>
  <si>
    <t>0035</t>
  </si>
  <si>
    <t>LUVA DE GOLEIRO: palma com dupla camada de revestimento, látex e espuma, dorso
de PVC, punho com tira elástica ou velcro; tamanho 7</t>
  </si>
  <si>
    <t>13504</t>
  </si>
  <si>
    <t>35250</t>
  </si>
  <si>
    <t>0036</t>
  </si>
  <si>
    <t>MEDALHA REDONDA FUNDIDA: em liga metálica de zamak, com o
tamanho de 40 mm por 40 mm de diâmetro e centro liso com 25 mm
de diâmetro. Com tocha no centro com descrição de Honra ao
Mérito em baixo relevo, no lado esquerdo vazado e no lado direito
com dois frisos. Espessura de 3 mm. Metalizada na cor dourada,
prata ou bronze. Suporte para fita com 1,5 cm de largura. acompanhada de fita de cetim nas cores azul, vermelha,
branca ou verde com 1,5 cm de largura.</t>
  </si>
  <si>
    <t>13505</t>
  </si>
  <si>
    <t>35252</t>
  </si>
  <si>
    <t>0037</t>
  </si>
  <si>
    <t>MEDALHA REDONDA FUNDIDA 79MM: em liga metálica de zamak, com 79 mm
de diâmetro, gravada com os dizeres “honra ao mérito” em baixo
relevo e com gravura de águia e um ramo em alto relevo na parte
inferior. Espessura de 3 mm. Metalizada na cor dourada, prata ou
bronze. Suporte para fita com 2,5 cm de largura. A medalha pode vir
acompanhada de fita de cetim nas cores azul, vermelha, branca ou
verde com 2,5 cm de largura ou fita de gorgorão nas cores azul,
azul-branco-vermelha ou verde-amarela com 2,5 cm de largura</t>
  </si>
  <si>
    <t>13506</t>
  </si>
  <si>
    <t>35251</t>
  </si>
  <si>
    <t>0038</t>
  </si>
  <si>
    <t>MEDALHA REDONDA FUNDIDA LIGA METÁLICA: em liga metálica de zamak, com o
tamanho de55 mm de diâmetro e centro liso com 35 mm de
diâmetro. Medalha vazada e com textura nas bordas. Espessura de
3 mm. Metalizada na cor dourada, prata ou bronze. Suporte para fita
com 2,5 cm de largura. A medalha pode vir acompanhada de fita de
cetim nas cores azul, vermelha, branca ou verde com 2,5 cm de
largura ou fita de gorgorão nas cores azul, azul-branco-vermelha ou
verde-amarela com 2,5 cm de largura.</t>
  </si>
  <si>
    <t>13507</t>
  </si>
  <si>
    <t>35231</t>
  </si>
  <si>
    <t>0039</t>
  </si>
  <si>
    <t>PAR DE MEIÃO: Par de meião para futebol confeccionado em poliéster e pés em
algodão, tamanho adulto, com 02 elásticos (sendo 01 na parte
inferior e 01 na superior).</t>
  </si>
  <si>
    <t>13508</t>
  </si>
  <si>
    <t>2299</t>
  </si>
  <si>
    <t>0040</t>
  </si>
  <si>
    <t>PETECA OFICIAL, EXTRA EM PENA E BASE DE BORRACHA.</t>
  </si>
  <si>
    <t>13509</t>
  </si>
  <si>
    <t>35253</t>
  </si>
  <si>
    <t>0041</t>
  </si>
  <si>
    <t>Placa retangular em alumínio na cor dourada com borda em alto relevo, com medida 18x13cm, com estojo.</t>
  </si>
  <si>
    <t>13510</t>
  </si>
  <si>
    <t>21560</t>
  </si>
  <si>
    <t>0042</t>
  </si>
  <si>
    <t>REDE DE FUTSAL FIO 2 EM POLIETILENO</t>
  </si>
  <si>
    <t>13511</t>
  </si>
  <si>
    <t>22805</t>
  </si>
  <si>
    <t>0043</t>
  </si>
  <si>
    <t>REDE DE PETECA REC. 0,50CM x 7,50MT</t>
  </si>
  <si>
    <t>13512</t>
  </si>
  <si>
    <t>35265</t>
  </si>
  <si>
    <t>0044</t>
  </si>
  <si>
    <t>REDE DE PROTEÇÃO PARA QUADRA ESPORTIVA: Rede de Proteção para quadra esportiva confeccionada em Poliamida “nylon seda”;
fio 2mm; malha tamanho 12 cm, cor branca;</t>
  </si>
  <si>
    <t>m²</t>
  </si>
  <si>
    <t>13513</t>
  </si>
  <si>
    <t>35227</t>
  </si>
  <si>
    <t>0045</t>
  </si>
  <si>
    <t>REDE DE VOLEIBOL OFICIAL: confeccionada em fios de nylon 02 mm,
com 02 faixas em PVC com costura.</t>
  </si>
  <si>
    <t>13514</t>
  </si>
  <si>
    <t>35282</t>
  </si>
  <si>
    <t>0046</t>
  </si>
  <si>
    <t>REDE POLIETILENO 2MM: REDE DE PROTEÇÃO DE CAMPO</t>
  </si>
  <si>
    <t>13515</t>
  </si>
  <si>
    <t>35281</t>
  </si>
  <si>
    <t>0047</t>
  </si>
  <si>
    <t>REDE POLIETILENO FIO 4 MM: REDE DE PROTEÇÃO DE CAMPO</t>
  </si>
  <si>
    <t>13516</t>
  </si>
  <si>
    <t>35235</t>
  </si>
  <si>
    <t>0048</t>
  </si>
  <si>
    <t>TAÇA 77CM DE ALTURA: Copa e tampa em metal com 35 cm de
largura a partir das alças com metalizada na cor dourada. Base
redonda com 27 cm de largura em polímero na cor preta. Anel e
suporte em metalização na cor dourada. Plaqueta em latão para
gravação. Estatueta intercambiável.</t>
  </si>
  <si>
    <t>13517</t>
  </si>
  <si>
    <t>35236</t>
  </si>
  <si>
    <t>0049</t>
  </si>
  <si>
    <t>TAÇA 86 CM DE ALTURA: Copa e tampa em metal com 31 cm de
largura a partir das alças com metalizada na cor dourada. Base
octogonal com 26 cm de largura em metalização na cor dourada.
Anel e suporte em metalização na cor dourada. Plaqueta em latão
para gravação. Estatueta intercambiável.</t>
  </si>
  <si>
    <t>13518</t>
  </si>
  <si>
    <t>35237</t>
  </si>
  <si>
    <t>0050</t>
  </si>
  <si>
    <t>TAÇA COM 54 CM DE ALTURA: Copa em metal com 35 cm de largura a
partir das alças com metalizada na cor dourada. Base redonda com
27 cm de largura em polímero na cor preta. Anel e suporte em
metalização na cor dourada. Plaqueta em latão para gravação</t>
  </si>
  <si>
    <t>13519</t>
  </si>
  <si>
    <t>35263</t>
  </si>
  <si>
    <t>0051</t>
  </si>
  <si>
    <t>TATAME EM EVA: com encaixe, peça em etileno acetato de vinila, especialmente
desenvolvido para absorção de impactos, atóxico, resistente a água. Dimensões:
placa de 1m X 1m, Espessura: 30mm, Cor: Azul</t>
  </si>
  <si>
    <t>13520</t>
  </si>
  <si>
    <t>35241</t>
  </si>
  <si>
    <t>0052</t>
  </si>
  <si>
    <t>TROFEL 153 CM DE ALTURA: base octogonal com 26,5 cm de
largura em polímero na cor preta, dois estágios com bases de
madeira, taça metalizada na cor dourado com 44 cm de largura a
partir das alças. Tampa da taça e alças metalizadas na cor dourada.
Estatueta intercambiável. Quatro colunas composta por
componentes na cor dourada. Plaqueta em latão para gravação.
Uma estatueta de honra ao mérito (A ESCOLHA DO MUNICIPIO) fixa na base e
cinco águias fixas no estágio em base de madeira.</t>
  </si>
  <si>
    <t>13521</t>
  </si>
  <si>
    <t>35240</t>
  </si>
  <si>
    <t>0053</t>
  </si>
  <si>
    <t>TROFEL 167 CM DE ALTURA: base octogonal com 26,5 cm de
largura em polímero na cor preta, dois estágios com bases de
madeira, taça metalizada na cor dourado com 44 cm de largura a
partir das alças. Tampa da taça e alças metalizadas na cor dourada.
Estatueta intercambiável. Quatro colunas composta por
componentes na cor dourada. Plaqueta em latão para gravação.
Uma estatueta de honra ao mérito (a escolha do municipio) fixa na base e
cinco águias fixas no estágio em base de madeira.</t>
  </si>
  <si>
    <t>13522</t>
  </si>
  <si>
    <t>35239</t>
  </si>
  <si>
    <t>0054</t>
  </si>
  <si>
    <t>TROFEL 180CM DE ALTURA: base octogonal com 26,5 cm de
largura em polímero na cor preta, dois estágios com bases de
madeira, taça metalizada na cor dourado com 44 cm de largura a
partir das alças. Tampa da taça e alças metalizadas na cor dourada.
Estatueta intercambiável. Quatro colunas composta por
componentes na cor dourada. Plaqueta em latão para gravação.
Uma estatueta de honra ao mérito (a escolha do municipio) fixa na base e
cinco águias fixas no estágio em base de madeira</t>
  </si>
  <si>
    <t>13523</t>
  </si>
  <si>
    <t>35238</t>
  </si>
  <si>
    <t>0055</t>
  </si>
  <si>
    <t>TROFEL 54 CM DE ALTURA: Copa em metal com 35 cm de largura a
partir das alças com metalizada na cor dourada. Base redonda com
27 cm de largura em polímero na cor preta. Anel e suporte em
metalização na cor dourada. Plaqueta em latão para gravação</t>
  </si>
  <si>
    <t>13524</t>
  </si>
  <si>
    <t>35245</t>
  </si>
  <si>
    <t>0056</t>
  </si>
  <si>
    <t>TROFEL COM 34 CM DE ALTURA: base quadrada com 7,60 cm de largura
em polímero na cor preta. Taça metalizada na cor prata com 12 cm
de largura a partir das alças. Tampa metalizada na cor dourada.
Estatueta intercambiável. Plaqueta em latão para gravação.</t>
  </si>
  <si>
    <t>13525</t>
  </si>
  <si>
    <t>35243</t>
  </si>
  <si>
    <t>0057</t>
  </si>
  <si>
    <t>TROFEL COM 39 CM DE ALTURA: com base oval com 22 cm de largura
em polímero na cor preta, com acabamento metalizado na cor
dourada na tampa. Sobre esta base um suporte metalizado na cor
dourada e uma estatueta superior fixa de goleiro. Plaqueta em latão
para gravação. Demais componentes metalizados na cor dourada.</t>
  </si>
  <si>
    <t>13526</t>
  </si>
  <si>
    <t>35242</t>
  </si>
  <si>
    <t>0058</t>
  </si>
  <si>
    <t>TROFÉL COM 45 CM DE ALTURA: com base oval com 22 cm de largura
em polímero na cor preta, com acabamento metalizado na cor
dourada na tampa. Sobre esta base um suporte metalizado na cor
dourada e uma estatueta superior fixa de jogador de futebol.
Plaqueta em latão para gravação. Demais componentes
metalizados na cor dourada.</t>
  </si>
  <si>
    <t>13527</t>
  </si>
  <si>
    <t>35244</t>
  </si>
  <si>
    <t>0059</t>
  </si>
  <si>
    <t>TROFÉL COM 46 CM DE ALTURA: com base oval com 22 cm de largura
em polímero na cor preta, com acabamento metalizado na cor
dourada na tampa. Sobre esta base um suporte metalizado na cor
dourada. estatueta superior intercambiável. Plaqueta em latão para
gravação. Demais componentes metalizados na cor dourada</t>
  </si>
  <si>
    <t>13528</t>
  </si>
  <si>
    <t>35246</t>
  </si>
  <si>
    <t>0060</t>
  </si>
  <si>
    <t>TROFÉL COM 47 CM DE ALTURA: com base octogonal com 10 cm de
largura em polímero na cor preta. Sobre esta base um suporte
metalizado na cor dourada e acima uma coluna em forma de cano
metalizado na cor dourada. Sobre esta coluna uma taça fechada
metalizada na cor dourada com a largura superior de 15,5 cm a
partir das alças. Estatueta superior intercambiável. Plaqueta em
latão para gravação. Demais componentes metalizados na cor
dourada.</t>
  </si>
  <si>
    <t>13529</t>
  </si>
  <si>
    <t>35249</t>
  </si>
  <si>
    <t>0061</t>
  </si>
  <si>
    <t>TROFÉL COM 54 CM DE ALTURA: base redonda com 21 cm de largura em
polímero na cor preta. Sobre esta base um suporte metalizado na
cor dourada e um anel metalizado na cor prata. Taça com 33 cm de
largura a partir das alças metalizada na cor dourada. Tampa
metalizada na cor dourada. Estatueta intercambiável. Plaqueta em
latão para gravação</t>
  </si>
  <si>
    <t>13530</t>
  </si>
  <si>
    <t>35248</t>
  </si>
  <si>
    <t>0062</t>
  </si>
  <si>
    <t>TROFÉL COM 66 CM DE ALTURA</t>
  </si>
  <si>
    <t>13531</t>
  </si>
  <si>
    <t>35247</t>
  </si>
  <si>
    <t>0063</t>
  </si>
  <si>
    <t>TROFÉL COM 75 CM DE ALTURA: base redonda com 21 cm de largura em
polímero na cor preta. Sobre esta base um suporte metalizado na
cor dourada e um anel metalizado na cor prata. Taça com 33 cm de
largura a partir das alças metalizada na cor dourada. Tampa
metalizada na cor dourada. Estatueta intercambiável. Plaqueta em
latão para gravação.</t>
  </si>
  <si>
    <t>13532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</si>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</sst>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12.75">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6</v>
      </c>
      <c r="F15" s="11">
        <v>0</v>
      </c>
      <c r="G15" s="9">
        <f>ROUND(SUM(E15*F15),2)</f>
        <v>0</v>
      </c>
      <c r="H15" s="15" t="s">
        <v>0</v>
      </c>
      <c r="I15" s="10" t="s">
        <v>35</v>
      </c>
      <c r="J15" s="13" t="s">
        <v>0</v>
      </c>
      <c r="K15" s="9">
        <f>SUM(G15:G15)</f>
        <v>0</v>
      </c>
    </row>
    <row r="16" spans="1:11" ht="12.75">
      <c r="A16" s="10" t="s">
        <v>36</v>
      </c>
      <c r="B16" s="10" t="s">
        <v>37</v>
      </c>
      <c r="C16" s="7" t="s">
        <v>38</v>
      </c>
      <c r="D16" s="7" t="s">
        <v>39</v>
      </c>
      <c r="E16" s="9">
        <v>12</v>
      </c>
      <c r="F16" s="11">
        <v>0</v>
      </c>
      <c r="G16" s="9">
        <f>ROUND(SUM(E16*F16),2)</f>
        <v>0</v>
      </c>
      <c r="H16" s="15" t="s">
        <v>0</v>
      </c>
      <c r="I16" s="10" t="s">
        <v>40</v>
      </c>
      <c r="J16" s="13" t="s">
        <v>0</v>
      </c>
      <c r="K16" s="9">
        <f>SUM(G16:G16)</f>
        <v>0</v>
      </c>
    </row>
    <row r="17" spans="1:11" ht="12.75">
      <c r="A17" s="10" t="s">
        <v>41</v>
      </c>
      <c r="B17" s="10" t="s">
        <v>42</v>
      </c>
      <c r="C17" s="7" t="s">
        <v>43</v>
      </c>
      <c r="D17" s="7" t="s">
        <v>39</v>
      </c>
      <c r="E17" s="9">
        <v>10</v>
      </c>
      <c r="F17" s="11">
        <v>0</v>
      </c>
      <c r="G17" s="9">
        <f>ROUND(SUM(E17*F17),2)</f>
        <v>0</v>
      </c>
      <c r="H17" s="15" t="s">
        <v>0</v>
      </c>
      <c r="I17" s="10" t="s">
        <v>44</v>
      </c>
      <c r="J17" s="13" t="s">
        <v>0</v>
      </c>
      <c r="K17" s="9">
        <f>SUM(G17:G17)</f>
        <v>0</v>
      </c>
    </row>
    <row r="18" spans="1:11" ht="12.75">
      <c r="A18" s="10" t="s">
        <v>45</v>
      </c>
      <c r="B18" s="10" t="s">
        <v>46</v>
      </c>
      <c r="C18" s="7" t="s">
        <v>47</v>
      </c>
      <c r="D18" s="7" t="s">
        <v>48</v>
      </c>
      <c r="E18" s="9">
        <v>200</v>
      </c>
      <c r="F18" s="11">
        <v>0</v>
      </c>
      <c r="G18" s="9">
        <f>ROUND(SUM(E18*F18),2)</f>
        <v>0</v>
      </c>
      <c r="H18" s="15" t="s">
        <v>0</v>
      </c>
      <c r="I18" s="10" t="s">
        <v>49</v>
      </c>
      <c r="J18" s="13" t="s">
        <v>0</v>
      </c>
      <c r="K18" s="9">
        <f>SUM(G18:G18)</f>
        <v>0</v>
      </c>
    </row>
    <row r="19" spans="1:11" ht="12.75">
      <c r="A19" s="10" t="s">
        <v>50</v>
      </c>
      <c r="B19" s="10" t="s">
        <v>51</v>
      </c>
      <c r="C19" s="7" t="s">
        <v>52</v>
      </c>
      <c r="D19" s="7" t="s">
        <v>48</v>
      </c>
      <c r="E19" s="9">
        <v>10</v>
      </c>
      <c r="F19" s="11">
        <v>0</v>
      </c>
      <c r="G19" s="9">
        <f>ROUND(SUM(E19*F19),2)</f>
        <v>0</v>
      </c>
      <c r="H19" s="15" t="s">
        <v>0</v>
      </c>
      <c r="I19" s="10" t="s">
        <v>53</v>
      </c>
      <c r="J19" s="13" t="s">
        <v>0</v>
      </c>
      <c r="K19" s="9">
        <f>SUM(G19:G19)</f>
        <v>0</v>
      </c>
    </row>
    <row r="20" spans="1:11" ht="12.75">
      <c r="A20" s="10" t="s">
        <v>54</v>
      </c>
      <c r="B20" s="10" t="s">
        <v>55</v>
      </c>
      <c r="C20" s="7" t="s">
        <v>56</v>
      </c>
      <c r="D20" s="7" t="s">
        <v>48</v>
      </c>
      <c r="E20" s="9">
        <v>15</v>
      </c>
      <c r="F20" s="11">
        <v>0</v>
      </c>
      <c r="G20" s="9">
        <f>ROUND(SUM(E20*F20),2)</f>
        <v>0</v>
      </c>
      <c r="H20" s="15" t="s">
        <v>0</v>
      </c>
      <c r="I20" s="10" t="s">
        <v>57</v>
      </c>
      <c r="J20" s="13" t="s">
        <v>0</v>
      </c>
      <c r="K20" s="9">
        <f>SUM(G20:G20)</f>
        <v>0</v>
      </c>
    </row>
    <row r="21" spans="1:11" ht="12.75">
      <c r="A21" s="10" t="s">
        <v>58</v>
      </c>
      <c r="B21" s="10" t="s">
        <v>59</v>
      </c>
      <c r="C21" s="7" t="s">
        <v>60</v>
      </c>
      <c r="D21" s="7" t="s">
        <v>48</v>
      </c>
      <c r="E21" s="9">
        <v>15</v>
      </c>
      <c r="F21" s="11">
        <v>0</v>
      </c>
      <c r="G21" s="9">
        <f>ROUND(SUM(E21*F21),2)</f>
        <v>0</v>
      </c>
      <c r="H21" s="15" t="s">
        <v>0</v>
      </c>
      <c r="I21" s="10" t="s">
        <v>61</v>
      </c>
      <c r="J21" s="13" t="s">
        <v>0</v>
      </c>
      <c r="K21" s="9">
        <f>SUM(G21:G21)</f>
        <v>0</v>
      </c>
    </row>
    <row r="22" spans="1:11" ht="12.75">
      <c r="A22" s="10" t="s">
        <v>62</v>
      </c>
      <c r="B22" s="10" t="s">
        <v>63</v>
      </c>
      <c r="C22" s="7" t="s">
        <v>64</v>
      </c>
      <c r="D22" s="7" t="s">
        <v>48</v>
      </c>
      <c r="E22" s="9">
        <v>30</v>
      </c>
      <c r="F22" s="11">
        <v>0</v>
      </c>
      <c r="G22" s="9">
        <f>ROUND(SUM(E22*F22),2)</f>
        <v>0</v>
      </c>
      <c r="H22" s="15" t="s">
        <v>0</v>
      </c>
      <c r="I22" s="10" t="s">
        <v>65</v>
      </c>
      <c r="J22" s="13" t="s">
        <v>0</v>
      </c>
      <c r="K22" s="9">
        <f>SUM(G22:G22)</f>
        <v>0</v>
      </c>
    </row>
    <row r="23" spans="1:11" ht="12.75">
      <c r="A23" s="10" t="s">
        <v>66</v>
      </c>
      <c r="B23" s="10" t="s">
        <v>67</v>
      </c>
      <c r="C23" s="7" t="s">
        <v>68</v>
      </c>
      <c r="D23" s="7" t="s">
        <v>39</v>
      </c>
      <c r="E23" s="9">
        <v>40</v>
      </c>
      <c r="F23" s="11">
        <v>0</v>
      </c>
      <c r="G23" s="9">
        <f>ROUND(SUM(E23*F23),2)</f>
        <v>0</v>
      </c>
      <c r="H23" s="15" t="s">
        <v>0</v>
      </c>
      <c r="I23" s="10" t="s">
        <v>69</v>
      </c>
      <c r="J23" s="13" t="s">
        <v>0</v>
      </c>
      <c r="K23" s="9">
        <f>SUM(G23:G23)</f>
        <v>0</v>
      </c>
    </row>
    <row r="24" spans="1:11" ht="12.75">
      <c r="A24" s="10" t="s">
        <v>70</v>
      </c>
      <c r="B24" s="10" t="s">
        <v>71</v>
      </c>
      <c r="C24" s="7" t="s">
        <v>72</v>
      </c>
      <c r="D24" s="7" t="s">
        <v>48</v>
      </c>
      <c r="E24" s="9">
        <v>40</v>
      </c>
      <c r="F24" s="11">
        <v>0</v>
      </c>
      <c r="G24" s="9">
        <f>ROUND(SUM(E24*F24),2)</f>
        <v>0</v>
      </c>
      <c r="H24" s="15" t="s">
        <v>0</v>
      </c>
      <c r="I24" s="10" t="s">
        <v>73</v>
      </c>
      <c r="J24" s="13" t="s">
        <v>0</v>
      </c>
      <c r="K24" s="9">
        <f>SUM(G24:G24)</f>
        <v>0</v>
      </c>
    </row>
    <row r="25" spans="1:11" ht="12.75">
      <c r="A25" s="10" t="s">
        <v>74</v>
      </c>
      <c r="B25" s="10" t="s">
        <v>75</v>
      </c>
      <c r="C25" s="7" t="s">
        <v>76</v>
      </c>
      <c r="D25" s="7" t="s">
        <v>48</v>
      </c>
      <c r="E25" s="9">
        <v>40</v>
      </c>
      <c r="F25" s="11">
        <v>0</v>
      </c>
      <c r="G25" s="9">
        <f>ROUND(SUM(E25*F25),2)</f>
        <v>0</v>
      </c>
      <c r="H25" s="15" t="s">
        <v>0</v>
      </c>
      <c r="I25" s="10" t="s">
        <v>77</v>
      </c>
      <c r="J25" s="13" t="s">
        <v>0</v>
      </c>
      <c r="K25" s="9">
        <f>SUM(G25:G25)</f>
        <v>0</v>
      </c>
    </row>
    <row r="26" spans="1:11" ht="12.75">
      <c r="A26" s="10" t="s">
        <v>78</v>
      </c>
      <c r="B26" s="10" t="s">
        <v>79</v>
      </c>
      <c r="C26" s="7" t="s">
        <v>80</v>
      </c>
      <c r="D26" s="7" t="s">
        <v>48</v>
      </c>
      <c r="E26" s="9">
        <v>22</v>
      </c>
      <c r="F26" s="11">
        <v>0</v>
      </c>
      <c r="G26" s="9">
        <f>ROUND(SUM(E26*F26),2)</f>
        <v>0</v>
      </c>
      <c r="H26" s="15" t="s">
        <v>0</v>
      </c>
      <c r="I26" s="10" t="s">
        <v>81</v>
      </c>
      <c r="J26" s="13" t="s">
        <v>0</v>
      </c>
      <c r="K26" s="9">
        <f>SUM(G26:G26)</f>
        <v>0</v>
      </c>
    </row>
    <row r="27" spans="1:11" ht="12.75">
      <c r="A27" s="10" t="s">
        <v>82</v>
      </c>
      <c r="B27" s="10" t="s">
        <v>83</v>
      </c>
      <c r="C27" s="7" t="s">
        <v>84</v>
      </c>
      <c r="D27" s="7" t="s">
        <v>85</v>
      </c>
      <c r="E27" s="9">
        <v>30</v>
      </c>
      <c r="F27" s="11">
        <v>0</v>
      </c>
      <c r="G27" s="9">
        <f>ROUND(SUM(E27*F27),2)</f>
        <v>0</v>
      </c>
      <c r="H27" s="15" t="s">
        <v>0</v>
      </c>
      <c r="I27" s="10" t="s">
        <v>86</v>
      </c>
      <c r="J27" s="13" t="s">
        <v>0</v>
      </c>
      <c r="K27" s="9">
        <f>SUM(G27:G27)</f>
        <v>0</v>
      </c>
    </row>
    <row r="28" spans="1:11" ht="12.75">
      <c r="A28" s="10" t="s">
        <v>87</v>
      </c>
      <c r="B28" s="10" t="s">
        <v>88</v>
      </c>
      <c r="C28" s="7" t="s">
        <v>89</v>
      </c>
      <c r="D28" s="7" t="s">
        <v>48</v>
      </c>
      <c r="E28" s="9">
        <v>15</v>
      </c>
      <c r="F28" s="11">
        <v>0</v>
      </c>
      <c r="G28" s="9">
        <f>ROUND(SUM(E28*F28),2)</f>
        <v>0</v>
      </c>
      <c r="H28" s="15" t="s">
        <v>0</v>
      </c>
      <c r="I28" s="10" t="s">
        <v>90</v>
      </c>
      <c r="J28" s="13" t="s">
        <v>0</v>
      </c>
      <c r="K28" s="9">
        <f>SUM(G28:G28)</f>
        <v>0</v>
      </c>
    </row>
    <row r="29" spans="1:11" ht="12.75">
      <c r="A29" s="10" t="s">
        <v>91</v>
      </c>
      <c r="B29" s="10" t="s">
        <v>92</v>
      </c>
      <c r="C29" s="7" t="s">
        <v>93</v>
      </c>
      <c r="D29" s="7" t="s">
        <v>85</v>
      </c>
      <c r="E29" s="9">
        <v>30</v>
      </c>
      <c r="F29" s="11">
        <v>0</v>
      </c>
      <c r="G29" s="9">
        <f>ROUND(SUM(E29*F29),2)</f>
        <v>0</v>
      </c>
      <c r="H29" s="15" t="s">
        <v>0</v>
      </c>
      <c r="I29" s="10" t="s">
        <v>94</v>
      </c>
      <c r="J29" s="13" t="s">
        <v>0</v>
      </c>
      <c r="K29" s="9">
        <f>SUM(G29:G29)</f>
        <v>0</v>
      </c>
    </row>
    <row r="30" spans="1:11" ht="12.75">
      <c r="A30" s="10" t="s">
        <v>95</v>
      </c>
      <c r="B30" s="10" t="s">
        <v>96</v>
      </c>
      <c r="C30" s="7" t="s">
        <v>97</v>
      </c>
      <c r="D30" s="7" t="s">
        <v>85</v>
      </c>
      <c r="E30" s="9">
        <v>40</v>
      </c>
      <c r="F30" s="11">
        <v>0</v>
      </c>
      <c r="G30" s="9">
        <f>ROUND(SUM(E30*F30),2)</f>
        <v>0</v>
      </c>
      <c r="H30" s="15" t="s">
        <v>0</v>
      </c>
      <c r="I30" s="10" t="s">
        <v>98</v>
      </c>
      <c r="J30" s="13" t="s">
        <v>0</v>
      </c>
      <c r="K30" s="9">
        <f>SUM(G30:G30)</f>
        <v>0</v>
      </c>
    </row>
    <row r="31" spans="1:11" ht="12.75">
      <c r="A31" s="10" t="s">
        <v>99</v>
      </c>
      <c r="B31" s="10" t="s">
        <v>100</v>
      </c>
      <c r="C31" s="7" t="s">
        <v>101</v>
      </c>
      <c r="D31" s="7" t="s">
        <v>85</v>
      </c>
      <c r="E31" s="9">
        <v>40</v>
      </c>
      <c r="F31" s="11">
        <v>0</v>
      </c>
      <c r="G31" s="9">
        <f>ROUND(SUM(E31*F31),2)</f>
        <v>0</v>
      </c>
      <c r="H31" s="15" t="s">
        <v>0</v>
      </c>
      <c r="I31" s="10" t="s">
        <v>102</v>
      </c>
      <c r="J31" s="13" t="s">
        <v>0</v>
      </c>
      <c r="K31" s="9">
        <f>SUM(G31:G31)</f>
        <v>0</v>
      </c>
    </row>
    <row r="32" spans="1:11" ht="12.75">
      <c r="A32" s="10" t="s">
        <v>103</v>
      </c>
      <c r="B32" s="10" t="s">
        <v>104</v>
      </c>
      <c r="C32" s="7" t="s">
        <v>105</v>
      </c>
      <c r="D32" s="7" t="s">
        <v>85</v>
      </c>
      <c r="E32" s="9">
        <v>40</v>
      </c>
      <c r="F32" s="11">
        <v>0</v>
      </c>
      <c r="G32" s="9">
        <f>ROUND(SUM(E32*F32),2)</f>
        <v>0</v>
      </c>
      <c r="H32" s="15" t="s">
        <v>0</v>
      </c>
      <c r="I32" s="10" t="s">
        <v>106</v>
      </c>
      <c r="J32" s="13" t="s">
        <v>0</v>
      </c>
      <c r="K32" s="9">
        <f>SUM(G32:G32)</f>
        <v>0</v>
      </c>
    </row>
    <row r="33" spans="1:11" ht="12.75">
      <c r="A33" s="10" t="s">
        <v>107</v>
      </c>
      <c r="B33" s="10" t="s">
        <v>108</v>
      </c>
      <c r="C33" s="7" t="s">
        <v>109</v>
      </c>
      <c r="D33" s="7" t="s">
        <v>85</v>
      </c>
      <c r="E33" s="9">
        <v>40</v>
      </c>
      <c r="F33" s="11">
        <v>0</v>
      </c>
      <c r="G33" s="9">
        <f>ROUND(SUM(E33*F33),2)</f>
        <v>0</v>
      </c>
      <c r="H33" s="15" t="s">
        <v>0</v>
      </c>
      <c r="I33" s="10" t="s">
        <v>110</v>
      </c>
      <c r="J33" s="13" t="s">
        <v>0</v>
      </c>
      <c r="K33" s="9">
        <f>SUM(G33:G33)</f>
        <v>0</v>
      </c>
    </row>
    <row r="34" spans="1:11" ht="12.75">
      <c r="A34" s="10" t="s">
        <v>111</v>
      </c>
      <c r="B34" s="10" t="s">
        <v>112</v>
      </c>
      <c r="C34" s="7" t="s">
        <v>113</v>
      </c>
      <c r="D34" s="7" t="s">
        <v>85</v>
      </c>
      <c r="E34" s="9">
        <v>80</v>
      </c>
      <c r="F34" s="11">
        <v>0</v>
      </c>
      <c r="G34" s="9">
        <f>ROUND(SUM(E34*F34),2)</f>
        <v>0</v>
      </c>
      <c r="H34" s="15" t="s">
        <v>0</v>
      </c>
      <c r="I34" s="10" t="s">
        <v>114</v>
      </c>
      <c r="J34" s="13" t="s">
        <v>0</v>
      </c>
      <c r="K34" s="9">
        <f>SUM(G34:G34)</f>
        <v>0</v>
      </c>
    </row>
    <row r="35" spans="1:11" ht="12.75">
      <c r="A35" s="10" t="s">
        <v>115</v>
      </c>
      <c r="B35" s="10" t="s">
        <v>116</v>
      </c>
      <c r="C35" s="7" t="s">
        <v>117</v>
      </c>
      <c r="D35" s="7" t="s">
        <v>85</v>
      </c>
      <c r="E35" s="9">
        <v>60</v>
      </c>
      <c r="F35" s="11">
        <v>0</v>
      </c>
      <c r="G35" s="9">
        <f>ROUND(SUM(E35*F35),2)</f>
        <v>0</v>
      </c>
      <c r="H35" s="15" t="s">
        <v>0</v>
      </c>
      <c r="I35" s="10" t="s">
        <v>118</v>
      </c>
      <c r="J35" s="13" t="s">
        <v>0</v>
      </c>
      <c r="K35" s="9">
        <f>SUM(G35:G35)</f>
        <v>0</v>
      </c>
    </row>
    <row r="36" spans="1:11" ht="12.75">
      <c r="A36" s="10" t="s">
        <v>119</v>
      </c>
      <c r="B36" s="10" t="s">
        <v>120</v>
      </c>
      <c r="C36" s="7" t="s">
        <v>121</v>
      </c>
      <c r="D36" s="7" t="s">
        <v>85</v>
      </c>
      <c r="E36" s="9">
        <v>30</v>
      </c>
      <c r="F36" s="11">
        <v>0</v>
      </c>
      <c r="G36" s="9">
        <f>ROUND(SUM(E36*F36),2)</f>
        <v>0</v>
      </c>
      <c r="H36" s="15" t="s">
        <v>0</v>
      </c>
      <c r="I36" s="10" t="s">
        <v>122</v>
      </c>
      <c r="J36" s="13" t="s">
        <v>0</v>
      </c>
      <c r="K36" s="9">
        <f>SUM(G36:G36)</f>
        <v>0</v>
      </c>
    </row>
    <row r="37" spans="1:11" ht="12.75">
      <c r="A37" s="10" t="s">
        <v>123</v>
      </c>
      <c r="B37" s="10" t="s">
        <v>124</v>
      </c>
      <c r="C37" s="7" t="s">
        <v>125</v>
      </c>
      <c r="D37" s="7" t="s">
        <v>85</v>
      </c>
      <c r="E37" s="9">
        <v>100</v>
      </c>
      <c r="F37" s="11">
        <v>0</v>
      </c>
      <c r="G37" s="9">
        <f>ROUND(SUM(E37*F37),2)</f>
        <v>0</v>
      </c>
      <c r="H37" s="15" t="s">
        <v>0</v>
      </c>
      <c r="I37" s="10" t="s">
        <v>126</v>
      </c>
      <c r="J37" s="13" t="s">
        <v>0</v>
      </c>
      <c r="K37" s="9">
        <f>SUM(G37:G37)</f>
        <v>0</v>
      </c>
    </row>
    <row r="38" spans="1:11" ht="12.75">
      <c r="A38" s="10" t="s">
        <v>127</v>
      </c>
      <c r="B38" s="10" t="s">
        <v>128</v>
      </c>
      <c r="C38" s="7" t="s">
        <v>129</v>
      </c>
      <c r="D38" s="7" t="s">
        <v>85</v>
      </c>
      <c r="E38" s="9">
        <v>60</v>
      </c>
      <c r="F38" s="11">
        <v>0</v>
      </c>
      <c r="G38" s="9">
        <f>ROUND(SUM(E38*F38),2)</f>
        <v>0</v>
      </c>
      <c r="H38" s="15" t="s">
        <v>0</v>
      </c>
      <c r="I38" s="10" t="s">
        <v>130</v>
      </c>
      <c r="J38" s="13" t="s">
        <v>0</v>
      </c>
      <c r="K38" s="9">
        <f>SUM(G38:G38)</f>
        <v>0</v>
      </c>
    </row>
    <row r="39" spans="1:11" ht="12.75">
      <c r="A39" s="10" t="s">
        <v>131</v>
      </c>
      <c r="B39" s="10" t="s">
        <v>132</v>
      </c>
      <c r="C39" s="7" t="s">
        <v>133</v>
      </c>
      <c r="D39" s="7" t="s">
        <v>85</v>
      </c>
      <c r="E39" s="9">
        <v>30</v>
      </c>
      <c r="F39" s="11">
        <v>0</v>
      </c>
      <c r="G39" s="9">
        <f>ROUND(SUM(E39*F39),2)</f>
        <v>0</v>
      </c>
      <c r="H39" s="15" t="s">
        <v>0</v>
      </c>
      <c r="I39" s="10" t="s">
        <v>134</v>
      </c>
      <c r="J39" s="13" t="s">
        <v>0</v>
      </c>
      <c r="K39" s="9">
        <f>SUM(G39:G39)</f>
        <v>0</v>
      </c>
    </row>
    <row r="40" spans="1:11" ht="12.75">
      <c r="A40" s="10" t="s">
        <v>135</v>
      </c>
      <c r="B40" s="10" t="s">
        <v>136</v>
      </c>
      <c r="C40" s="7" t="s">
        <v>137</v>
      </c>
      <c r="D40" s="7" t="s">
        <v>85</v>
      </c>
      <c r="E40" s="9">
        <v>20</v>
      </c>
      <c r="F40" s="11">
        <v>0</v>
      </c>
      <c r="G40" s="9">
        <f>ROUND(SUM(E40*F40),2)</f>
        <v>0</v>
      </c>
      <c r="H40" s="15" t="s">
        <v>0</v>
      </c>
      <c r="I40" s="10" t="s">
        <v>138</v>
      </c>
      <c r="J40" s="13" t="s">
        <v>0</v>
      </c>
      <c r="K40" s="9">
        <f>SUM(G40:G40)</f>
        <v>0</v>
      </c>
    </row>
    <row r="41" spans="1:11" ht="12.75">
      <c r="A41" s="10" t="s">
        <v>139</v>
      </c>
      <c r="B41" s="10" t="s">
        <v>140</v>
      </c>
      <c r="C41" s="7" t="s">
        <v>141</v>
      </c>
      <c r="D41" s="7" t="s">
        <v>85</v>
      </c>
      <c r="E41" s="9">
        <v>20</v>
      </c>
      <c r="F41" s="11">
        <v>0</v>
      </c>
      <c r="G41" s="9">
        <f>ROUND(SUM(E41*F41),2)</f>
        <v>0</v>
      </c>
      <c r="H41" s="15" t="s">
        <v>0</v>
      </c>
      <c r="I41" s="10" t="s">
        <v>142</v>
      </c>
      <c r="J41" s="13" t="s">
        <v>0</v>
      </c>
      <c r="K41" s="9">
        <f>SUM(G41:G41)</f>
        <v>0</v>
      </c>
    </row>
    <row r="42" spans="1:11" ht="12.75">
      <c r="A42" s="10" t="s">
        <v>143</v>
      </c>
      <c r="B42" s="10" t="s">
        <v>144</v>
      </c>
      <c r="C42" s="7" t="s">
        <v>145</v>
      </c>
      <c r="D42" s="7" t="s">
        <v>85</v>
      </c>
      <c r="E42" s="9">
        <v>8</v>
      </c>
      <c r="F42" s="11">
        <v>0</v>
      </c>
      <c r="G42" s="9">
        <f>ROUND(SUM(E42*F42),2)</f>
        <v>0</v>
      </c>
      <c r="H42" s="15" t="s">
        <v>0</v>
      </c>
      <c r="I42" s="10" t="s">
        <v>146</v>
      </c>
      <c r="J42" s="13" t="s">
        <v>0</v>
      </c>
      <c r="K42" s="9">
        <f>SUM(G42:G42)</f>
        <v>0</v>
      </c>
    </row>
    <row r="43" spans="1:11" ht="12.75">
      <c r="A43" s="10" t="s">
        <v>147</v>
      </c>
      <c r="B43" s="10" t="s">
        <v>148</v>
      </c>
      <c r="C43" s="7" t="s">
        <v>149</v>
      </c>
      <c r="D43" s="7" t="s">
        <v>150</v>
      </c>
      <c r="E43" s="9">
        <v>30</v>
      </c>
      <c r="F43" s="11">
        <v>0</v>
      </c>
      <c r="G43" s="9">
        <f>ROUND(SUM(E43*F43),2)</f>
        <v>0</v>
      </c>
      <c r="H43" s="15" t="s">
        <v>0</v>
      </c>
      <c r="I43" s="10" t="s">
        <v>151</v>
      </c>
      <c r="J43" s="13" t="s">
        <v>0</v>
      </c>
      <c r="K43" s="9">
        <f>SUM(G43:G43)</f>
        <v>0</v>
      </c>
    </row>
    <row r="44" spans="1:11" ht="12.75">
      <c r="A44" s="10" t="s">
        <v>152</v>
      </c>
      <c r="B44" s="10" t="s">
        <v>153</v>
      </c>
      <c r="C44" s="7" t="s">
        <v>154</v>
      </c>
      <c r="D44" s="7" t="s">
        <v>150</v>
      </c>
      <c r="E44" s="9">
        <v>20</v>
      </c>
      <c r="F44" s="11">
        <v>0</v>
      </c>
      <c r="G44" s="9">
        <f>ROUND(SUM(E44*F44),2)</f>
        <v>0</v>
      </c>
      <c r="H44" s="15" t="s">
        <v>0</v>
      </c>
      <c r="I44" s="10" t="s">
        <v>155</v>
      </c>
      <c r="J44" s="13" t="s">
        <v>0</v>
      </c>
      <c r="K44" s="9">
        <f>SUM(G44:G44)</f>
        <v>0</v>
      </c>
    </row>
    <row r="45" spans="1:11" ht="12.75">
      <c r="A45" s="10" t="s">
        <v>156</v>
      </c>
      <c r="B45" s="10" t="s">
        <v>157</v>
      </c>
      <c r="C45" s="7" t="s">
        <v>158</v>
      </c>
      <c r="D45" s="7" t="s">
        <v>150</v>
      </c>
      <c r="E45" s="9">
        <v>30</v>
      </c>
      <c r="F45" s="11">
        <v>0</v>
      </c>
      <c r="G45" s="9">
        <f>ROUND(SUM(E45*F45),2)</f>
        <v>0</v>
      </c>
      <c r="H45" s="15" t="s">
        <v>0</v>
      </c>
      <c r="I45" s="10" t="s">
        <v>159</v>
      </c>
      <c r="J45" s="13" t="s">
        <v>0</v>
      </c>
      <c r="K45" s="9">
        <f>SUM(G45:G45)</f>
        <v>0</v>
      </c>
    </row>
    <row r="46" spans="1:11" ht="12.75">
      <c r="A46" s="10" t="s">
        <v>160</v>
      </c>
      <c r="B46" s="10" t="s">
        <v>161</v>
      </c>
      <c r="C46" s="7" t="s">
        <v>162</v>
      </c>
      <c r="D46" s="7" t="s">
        <v>85</v>
      </c>
      <c r="E46" s="9">
        <v>20</v>
      </c>
      <c r="F46" s="11">
        <v>0</v>
      </c>
      <c r="G46" s="9">
        <f>ROUND(SUM(E46*F46),2)</f>
        <v>0</v>
      </c>
      <c r="H46" s="15" t="s">
        <v>0</v>
      </c>
      <c r="I46" s="10" t="s">
        <v>163</v>
      </c>
      <c r="J46" s="13" t="s">
        <v>0</v>
      </c>
      <c r="K46" s="9">
        <f>SUM(G46:G46)</f>
        <v>0</v>
      </c>
    </row>
    <row r="47" spans="1:11" ht="12.75">
      <c r="A47" s="10" t="s">
        <v>164</v>
      </c>
      <c r="B47" s="10" t="s">
        <v>165</v>
      </c>
      <c r="C47" s="7" t="s">
        <v>166</v>
      </c>
      <c r="D47" s="7" t="s">
        <v>85</v>
      </c>
      <c r="E47" s="9">
        <v>30</v>
      </c>
      <c r="F47" s="11">
        <v>0</v>
      </c>
      <c r="G47" s="9">
        <f>ROUND(SUM(E47*F47),2)</f>
        <v>0</v>
      </c>
      <c r="H47" s="15" t="s">
        <v>0</v>
      </c>
      <c r="I47" s="10" t="s">
        <v>167</v>
      </c>
      <c r="J47" s="13" t="s">
        <v>0</v>
      </c>
      <c r="K47" s="9">
        <f>SUM(G47:G47)</f>
        <v>0</v>
      </c>
    </row>
    <row r="48" spans="1:11" ht="12.75">
      <c r="A48" s="10" t="s">
        <v>168</v>
      </c>
      <c r="B48" s="10" t="s">
        <v>169</v>
      </c>
      <c r="C48" s="7" t="s">
        <v>170</v>
      </c>
      <c r="D48" s="7" t="s">
        <v>85</v>
      </c>
      <c r="E48" s="9">
        <v>6</v>
      </c>
      <c r="F48" s="11">
        <v>0</v>
      </c>
      <c r="G48" s="9">
        <f>ROUND(SUM(E48*F48),2)</f>
        <v>0</v>
      </c>
      <c r="H48" s="15" t="s">
        <v>0</v>
      </c>
      <c r="I48" s="10" t="s">
        <v>171</v>
      </c>
      <c r="J48" s="13" t="s">
        <v>0</v>
      </c>
      <c r="K48" s="9">
        <f>SUM(G48:G48)</f>
        <v>0</v>
      </c>
    </row>
    <row r="49" spans="1:11" ht="12.75">
      <c r="A49" s="10" t="s">
        <v>172</v>
      </c>
      <c r="B49" s="10" t="s">
        <v>173</v>
      </c>
      <c r="C49" s="7" t="s">
        <v>174</v>
      </c>
      <c r="D49" s="7" t="s">
        <v>85</v>
      </c>
      <c r="E49" s="9">
        <v>30</v>
      </c>
      <c r="F49" s="11">
        <v>0</v>
      </c>
      <c r="G49" s="9">
        <f>ROUND(SUM(E49*F49),2)</f>
        <v>0</v>
      </c>
      <c r="H49" s="15" t="s">
        <v>0</v>
      </c>
      <c r="I49" s="10" t="s">
        <v>175</v>
      </c>
      <c r="J49" s="13" t="s">
        <v>0</v>
      </c>
      <c r="K49" s="9">
        <f>SUM(G49:G49)</f>
        <v>0</v>
      </c>
    </row>
    <row r="50" spans="1:11" ht="12.75">
      <c r="A50" s="10" t="s">
        <v>176</v>
      </c>
      <c r="B50" s="10" t="s">
        <v>177</v>
      </c>
      <c r="C50" s="7" t="s">
        <v>178</v>
      </c>
      <c r="D50" s="7" t="s">
        <v>85</v>
      </c>
      <c r="E50" s="9">
        <v>300</v>
      </c>
      <c r="F50" s="11">
        <v>0</v>
      </c>
      <c r="G50" s="9">
        <f>ROUND(SUM(E50*F50),2)</f>
        <v>0</v>
      </c>
      <c r="H50" s="15" t="s">
        <v>0</v>
      </c>
      <c r="I50" s="10" t="s">
        <v>179</v>
      </c>
      <c r="J50" s="13" t="s">
        <v>0</v>
      </c>
      <c r="K50" s="9">
        <f>SUM(G50:G50)</f>
        <v>0</v>
      </c>
    </row>
    <row r="51" spans="1:11" ht="12.75">
      <c r="A51" s="10" t="s">
        <v>180</v>
      </c>
      <c r="B51" s="10" t="s">
        <v>181</v>
      </c>
      <c r="C51" s="7" t="s">
        <v>182</v>
      </c>
      <c r="D51" s="7" t="s">
        <v>85</v>
      </c>
      <c r="E51" s="9">
        <v>200</v>
      </c>
      <c r="F51" s="11">
        <v>0</v>
      </c>
      <c r="G51" s="9">
        <f>ROUND(SUM(E51*F51),2)</f>
        <v>0</v>
      </c>
      <c r="H51" s="15" t="s">
        <v>0</v>
      </c>
      <c r="I51" s="10" t="s">
        <v>183</v>
      </c>
      <c r="J51" s="13" t="s">
        <v>0</v>
      </c>
      <c r="K51" s="9">
        <f>SUM(G51:G51)</f>
        <v>0</v>
      </c>
    </row>
    <row r="52" spans="1:11" ht="12.75">
      <c r="A52" s="10" t="s">
        <v>184</v>
      </c>
      <c r="B52" s="10" t="s">
        <v>185</v>
      </c>
      <c r="C52" s="7" t="s">
        <v>186</v>
      </c>
      <c r="D52" s="7" t="s">
        <v>85</v>
      </c>
      <c r="E52" s="9">
        <v>300</v>
      </c>
      <c r="F52" s="11">
        <v>0</v>
      </c>
      <c r="G52" s="9">
        <f>ROUND(SUM(E52*F52),2)</f>
        <v>0</v>
      </c>
      <c r="H52" s="15" t="s">
        <v>0</v>
      </c>
      <c r="I52" s="10" t="s">
        <v>187</v>
      </c>
      <c r="J52" s="13" t="s">
        <v>0</v>
      </c>
      <c r="K52" s="9">
        <f>SUM(G52:G52)</f>
        <v>0</v>
      </c>
    </row>
    <row r="53" spans="1:11" ht="12.75">
      <c r="A53" s="10" t="s">
        <v>188</v>
      </c>
      <c r="B53" s="10" t="s">
        <v>189</v>
      </c>
      <c r="C53" s="7" t="s">
        <v>190</v>
      </c>
      <c r="D53" s="7" t="s">
        <v>85</v>
      </c>
      <c r="E53" s="9">
        <v>600</v>
      </c>
      <c r="F53" s="11">
        <v>0</v>
      </c>
      <c r="G53" s="9">
        <f>ROUND(SUM(E53*F53),2)</f>
        <v>0</v>
      </c>
      <c r="H53" s="15" t="s">
        <v>0</v>
      </c>
      <c r="I53" s="10" t="s">
        <v>191</v>
      </c>
      <c r="J53" s="13" t="s">
        <v>0</v>
      </c>
      <c r="K53" s="9">
        <f>SUM(G53:G53)</f>
        <v>0</v>
      </c>
    </row>
    <row r="54" spans="1:11" ht="12.75">
      <c r="A54" s="10" t="s">
        <v>192</v>
      </c>
      <c r="B54" s="10" t="s">
        <v>193</v>
      </c>
      <c r="C54" s="7" t="s">
        <v>194</v>
      </c>
      <c r="D54" s="7" t="s">
        <v>23</v>
      </c>
      <c r="E54" s="9">
        <v>50</v>
      </c>
      <c r="F54" s="11">
        <v>0</v>
      </c>
      <c r="G54" s="9">
        <f>ROUND(SUM(E54*F54),2)</f>
        <v>0</v>
      </c>
      <c r="H54" s="15" t="s">
        <v>0</v>
      </c>
      <c r="I54" s="10" t="s">
        <v>195</v>
      </c>
      <c r="J54" s="13" t="s">
        <v>0</v>
      </c>
      <c r="K54" s="9">
        <f>SUM(G54:G54)</f>
        <v>0</v>
      </c>
    </row>
    <row r="55" spans="1:11" ht="12.75">
      <c r="A55" s="10" t="s">
        <v>196</v>
      </c>
      <c r="B55" s="10" t="s">
        <v>197</v>
      </c>
      <c r="C55" s="7" t="s">
        <v>198</v>
      </c>
      <c r="D55" s="7" t="s">
        <v>85</v>
      </c>
      <c r="E55" s="9">
        <v>10</v>
      </c>
      <c r="F55" s="11">
        <v>0</v>
      </c>
      <c r="G55" s="9">
        <f>ROUND(SUM(E55*F55),2)</f>
        <v>0</v>
      </c>
      <c r="H55" s="15" t="s">
        <v>0</v>
      </c>
      <c r="I55" s="10" t="s">
        <v>199</v>
      </c>
      <c r="J55" s="13" t="s">
        <v>0</v>
      </c>
      <c r="K55" s="9">
        <f>SUM(G55:G55)</f>
        <v>0</v>
      </c>
    </row>
    <row r="56" spans="1:11" ht="12.75">
      <c r="A56" s="10" t="s">
        <v>200</v>
      </c>
      <c r="B56" s="10" t="s">
        <v>201</v>
      </c>
      <c r="C56" s="7" t="s">
        <v>202</v>
      </c>
      <c r="D56" s="7" t="s">
        <v>48</v>
      </c>
      <c r="E56" s="9">
        <v>16</v>
      </c>
      <c r="F56" s="11">
        <v>0</v>
      </c>
      <c r="G56" s="9">
        <f>ROUND(SUM(E56*F56),2)</f>
        <v>0</v>
      </c>
      <c r="H56" s="15" t="s">
        <v>0</v>
      </c>
      <c r="I56" s="10" t="s">
        <v>203</v>
      </c>
      <c r="J56" s="13" t="s">
        <v>0</v>
      </c>
      <c r="K56" s="9">
        <f>SUM(G56:G56)</f>
        <v>0</v>
      </c>
    </row>
    <row r="57" spans="1:11" ht="12.75">
      <c r="A57" s="10" t="s">
        <v>204</v>
      </c>
      <c r="B57" s="10" t="s">
        <v>205</v>
      </c>
      <c r="C57" s="7" t="s">
        <v>206</v>
      </c>
      <c r="D57" s="7" t="s">
        <v>39</v>
      </c>
      <c r="E57" s="9">
        <v>8</v>
      </c>
      <c r="F57" s="11">
        <v>0</v>
      </c>
      <c r="G57" s="9">
        <f>ROUND(SUM(E57*F57),2)</f>
        <v>0</v>
      </c>
      <c r="H57" s="15" t="s">
        <v>0</v>
      </c>
      <c r="I57" s="10" t="s">
        <v>207</v>
      </c>
      <c r="J57" s="13" t="s">
        <v>0</v>
      </c>
      <c r="K57" s="9">
        <f>SUM(G57:G57)</f>
        <v>0</v>
      </c>
    </row>
    <row r="58" spans="1:11" ht="12.75">
      <c r="A58" s="10" t="s">
        <v>208</v>
      </c>
      <c r="B58" s="10" t="s">
        <v>209</v>
      </c>
      <c r="C58" s="7" t="s">
        <v>210</v>
      </c>
      <c r="D58" s="7" t="s">
        <v>211</v>
      </c>
      <c r="E58" s="9">
        <v>150</v>
      </c>
      <c r="F58" s="11">
        <v>0</v>
      </c>
      <c r="G58" s="9">
        <f>ROUND(SUM(E58*F58),2)</f>
        <v>0</v>
      </c>
      <c r="H58" s="15" t="s">
        <v>0</v>
      </c>
      <c r="I58" s="10" t="s">
        <v>212</v>
      </c>
      <c r="J58" s="13" t="s">
        <v>0</v>
      </c>
      <c r="K58" s="9">
        <f>SUM(G58:G58)</f>
        <v>0</v>
      </c>
    </row>
    <row r="59" spans="1:11" ht="12.75">
      <c r="A59" s="10" t="s">
        <v>213</v>
      </c>
      <c r="B59" s="10" t="s">
        <v>214</v>
      </c>
      <c r="C59" s="7" t="s">
        <v>215</v>
      </c>
      <c r="D59" s="7" t="s">
        <v>85</v>
      </c>
      <c r="E59" s="9">
        <v>6</v>
      </c>
      <c r="F59" s="11">
        <v>0</v>
      </c>
      <c r="G59" s="9">
        <f>ROUND(SUM(E59*F59),2)</f>
        <v>0</v>
      </c>
      <c r="H59" s="15" t="s">
        <v>0</v>
      </c>
      <c r="I59" s="10" t="s">
        <v>216</v>
      </c>
      <c r="J59" s="13" t="s">
        <v>0</v>
      </c>
      <c r="K59" s="9">
        <f>SUM(G59:G59)</f>
        <v>0</v>
      </c>
    </row>
    <row r="60" spans="1:11" ht="12.75">
      <c r="A60" s="10" t="s">
        <v>217</v>
      </c>
      <c r="B60" s="10" t="s">
        <v>218</v>
      </c>
      <c r="C60" s="7" t="s">
        <v>219</v>
      </c>
      <c r="D60" s="7" t="s">
        <v>211</v>
      </c>
      <c r="E60" s="9">
        <v>150</v>
      </c>
      <c r="F60" s="11">
        <v>0</v>
      </c>
      <c r="G60" s="9">
        <f>ROUND(SUM(E60*F60),2)</f>
        <v>0</v>
      </c>
      <c r="H60" s="15" t="s">
        <v>0</v>
      </c>
      <c r="I60" s="10" t="s">
        <v>220</v>
      </c>
      <c r="J60" s="13" t="s">
        <v>0</v>
      </c>
      <c r="K60" s="9">
        <f>SUM(G60:G60)</f>
        <v>0</v>
      </c>
    </row>
    <row r="61" spans="1:11" ht="12.75">
      <c r="A61" s="10" t="s">
        <v>221</v>
      </c>
      <c r="B61" s="10" t="s">
        <v>222</v>
      </c>
      <c r="C61" s="7" t="s">
        <v>223</v>
      </c>
      <c r="D61" s="7" t="s">
        <v>211</v>
      </c>
      <c r="E61" s="9">
        <v>150</v>
      </c>
      <c r="F61" s="11">
        <v>0</v>
      </c>
      <c r="G61" s="9">
        <f>ROUND(SUM(E61*F61),2)</f>
        <v>0</v>
      </c>
      <c r="H61" s="15" t="s">
        <v>0</v>
      </c>
      <c r="I61" s="10" t="s">
        <v>224</v>
      </c>
      <c r="J61" s="13" t="s">
        <v>0</v>
      </c>
      <c r="K61" s="9">
        <f>SUM(G61:G61)</f>
        <v>0</v>
      </c>
    </row>
    <row r="62" spans="1:11" ht="12.75">
      <c r="A62" s="10" t="s">
        <v>225</v>
      </c>
      <c r="B62" s="10" t="s">
        <v>226</v>
      </c>
      <c r="C62" s="7" t="s">
        <v>227</v>
      </c>
      <c r="D62" s="7" t="s">
        <v>85</v>
      </c>
      <c r="E62" s="9">
        <v>6</v>
      </c>
      <c r="F62" s="11">
        <v>0</v>
      </c>
      <c r="G62" s="9">
        <f>ROUND(SUM(E62*F62),2)</f>
        <v>0</v>
      </c>
      <c r="H62" s="15" t="s">
        <v>0</v>
      </c>
      <c r="I62" s="10" t="s">
        <v>228</v>
      </c>
      <c r="J62" s="13" t="s">
        <v>0</v>
      </c>
      <c r="K62" s="9">
        <f>SUM(G62:G62)</f>
        <v>0</v>
      </c>
    </row>
    <row r="63" spans="1:11" ht="12.75">
      <c r="A63" s="10" t="s">
        <v>229</v>
      </c>
      <c r="B63" s="10" t="s">
        <v>230</v>
      </c>
      <c r="C63" s="7" t="s">
        <v>231</v>
      </c>
      <c r="D63" s="7" t="s">
        <v>85</v>
      </c>
      <c r="E63" s="9">
        <v>6</v>
      </c>
      <c r="F63" s="11">
        <v>0</v>
      </c>
      <c r="G63" s="9">
        <f>ROUND(SUM(E63*F63),2)</f>
        <v>0</v>
      </c>
      <c r="H63" s="15" t="s">
        <v>0</v>
      </c>
      <c r="I63" s="10" t="s">
        <v>232</v>
      </c>
      <c r="J63" s="13" t="s">
        <v>0</v>
      </c>
      <c r="K63" s="9">
        <f>SUM(G63:G63)</f>
        <v>0</v>
      </c>
    </row>
    <row r="64" spans="1:11" ht="12.75">
      <c r="A64" s="10" t="s">
        <v>233</v>
      </c>
      <c r="B64" s="10" t="s">
        <v>234</v>
      </c>
      <c r="C64" s="7" t="s">
        <v>235</v>
      </c>
      <c r="D64" s="7" t="s">
        <v>85</v>
      </c>
      <c r="E64" s="9">
        <v>6</v>
      </c>
      <c r="F64" s="11">
        <v>0</v>
      </c>
      <c r="G64" s="9">
        <f>ROUND(SUM(E64*F64),2)</f>
        <v>0</v>
      </c>
      <c r="H64" s="15" t="s">
        <v>0</v>
      </c>
      <c r="I64" s="10" t="s">
        <v>236</v>
      </c>
      <c r="J64" s="13" t="s">
        <v>0</v>
      </c>
      <c r="K64" s="9">
        <f>SUM(G64:G64)</f>
        <v>0</v>
      </c>
    </row>
    <row r="65" spans="1:11" ht="12.75">
      <c r="A65" s="10" t="s">
        <v>237</v>
      </c>
      <c r="B65" s="10" t="s">
        <v>238</v>
      </c>
      <c r="C65" s="7" t="s">
        <v>239</v>
      </c>
      <c r="D65" s="7" t="s">
        <v>85</v>
      </c>
      <c r="E65" s="9">
        <v>40</v>
      </c>
      <c r="F65" s="11">
        <v>0</v>
      </c>
      <c r="G65" s="9">
        <f>ROUND(SUM(E65*F65),2)</f>
        <v>0</v>
      </c>
      <c r="H65" s="15" t="s">
        <v>0</v>
      </c>
      <c r="I65" s="10" t="s">
        <v>240</v>
      </c>
      <c r="J65" s="13" t="s">
        <v>0</v>
      </c>
      <c r="K65" s="9">
        <f>SUM(G65:G65)</f>
        <v>0</v>
      </c>
    </row>
    <row r="66" spans="1:11" ht="12.75">
      <c r="A66" s="10" t="s">
        <v>241</v>
      </c>
      <c r="B66" s="10" t="s">
        <v>242</v>
      </c>
      <c r="C66" s="7" t="s">
        <v>243</v>
      </c>
      <c r="D66" s="7" t="s">
        <v>85</v>
      </c>
      <c r="E66" s="9">
        <v>6</v>
      </c>
      <c r="F66" s="11">
        <v>0</v>
      </c>
      <c r="G66" s="9">
        <f>ROUND(SUM(E66*F66),2)</f>
        <v>0</v>
      </c>
      <c r="H66" s="15" t="s">
        <v>0</v>
      </c>
      <c r="I66" s="10" t="s">
        <v>244</v>
      </c>
      <c r="J66" s="13" t="s">
        <v>0</v>
      </c>
      <c r="K66" s="9">
        <f>SUM(G66:G66)</f>
        <v>0</v>
      </c>
    </row>
    <row r="67" spans="1:11" ht="12.75">
      <c r="A67" s="10" t="s">
        <v>245</v>
      </c>
      <c r="B67" s="10" t="s">
        <v>246</v>
      </c>
      <c r="C67" s="7" t="s">
        <v>247</v>
      </c>
      <c r="D67" s="7" t="s">
        <v>85</v>
      </c>
      <c r="E67" s="9">
        <v>6</v>
      </c>
      <c r="F67" s="11">
        <v>0</v>
      </c>
      <c r="G67" s="9">
        <f>ROUND(SUM(E67*F67),2)</f>
        <v>0</v>
      </c>
      <c r="H67" s="15" t="s">
        <v>0</v>
      </c>
      <c r="I67" s="10" t="s">
        <v>248</v>
      </c>
      <c r="J67" s="13" t="s">
        <v>0</v>
      </c>
      <c r="K67" s="9">
        <f>SUM(G67:G67)</f>
        <v>0</v>
      </c>
    </row>
    <row r="68" spans="1:11" ht="12.75">
      <c r="A68" s="10" t="s">
        <v>249</v>
      </c>
      <c r="B68" s="10" t="s">
        <v>250</v>
      </c>
      <c r="C68" s="7" t="s">
        <v>251</v>
      </c>
      <c r="D68" s="7" t="s">
        <v>85</v>
      </c>
      <c r="E68" s="9">
        <v>6</v>
      </c>
      <c r="F68" s="11">
        <v>0</v>
      </c>
      <c r="G68" s="9">
        <f>ROUND(SUM(E68*F68),2)</f>
        <v>0</v>
      </c>
      <c r="H68" s="15" t="s">
        <v>0</v>
      </c>
      <c r="I68" s="10" t="s">
        <v>252</v>
      </c>
      <c r="J68" s="13" t="s">
        <v>0</v>
      </c>
      <c r="K68" s="9">
        <f>SUM(G68:G68)</f>
        <v>0</v>
      </c>
    </row>
    <row r="69" spans="1:11" ht="12.75">
      <c r="A69" s="10" t="s">
        <v>253</v>
      </c>
      <c r="B69" s="10" t="s">
        <v>254</v>
      </c>
      <c r="C69" s="7" t="s">
        <v>255</v>
      </c>
      <c r="D69" s="7" t="s">
        <v>85</v>
      </c>
      <c r="E69" s="9">
        <v>6</v>
      </c>
      <c r="F69" s="11">
        <v>0</v>
      </c>
      <c r="G69" s="9">
        <f>ROUND(SUM(E69*F69),2)</f>
        <v>0</v>
      </c>
      <c r="H69" s="15" t="s">
        <v>0</v>
      </c>
      <c r="I69" s="10" t="s">
        <v>256</v>
      </c>
      <c r="J69" s="13" t="s">
        <v>0</v>
      </c>
      <c r="K69" s="9">
        <f>SUM(G69:G69)</f>
        <v>0</v>
      </c>
    </row>
    <row r="70" spans="1:11" ht="12.75">
      <c r="A70" s="10" t="s">
        <v>257</v>
      </c>
      <c r="B70" s="10" t="s">
        <v>258</v>
      </c>
      <c r="C70" s="7" t="s">
        <v>259</v>
      </c>
      <c r="D70" s="7" t="s">
        <v>85</v>
      </c>
      <c r="E70" s="9">
        <v>10</v>
      </c>
      <c r="F70" s="11">
        <v>0</v>
      </c>
      <c r="G70" s="9">
        <f>ROUND(SUM(E70*F70),2)</f>
        <v>0</v>
      </c>
      <c r="H70" s="15" t="s">
        <v>0</v>
      </c>
      <c r="I70" s="10" t="s">
        <v>260</v>
      </c>
      <c r="J70" s="13" t="s">
        <v>0</v>
      </c>
      <c r="K70" s="9">
        <f>SUM(G70:G70)</f>
        <v>0</v>
      </c>
    </row>
    <row r="71" spans="1:11" ht="12.75">
      <c r="A71" s="10" t="s">
        <v>261</v>
      </c>
      <c r="B71" s="10" t="s">
        <v>262</v>
      </c>
      <c r="C71" s="7" t="s">
        <v>263</v>
      </c>
      <c r="D71" s="7" t="s">
        <v>85</v>
      </c>
      <c r="E71" s="9">
        <v>8</v>
      </c>
      <c r="F71" s="11">
        <v>0</v>
      </c>
      <c r="G71" s="9">
        <f>ROUND(SUM(E71*F71),2)</f>
        <v>0</v>
      </c>
      <c r="H71" s="15" t="s">
        <v>0</v>
      </c>
      <c r="I71" s="10" t="s">
        <v>264</v>
      </c>
      <c r="J71" s="13" t="s">
        <v>0</v>
      </c>
      <c r="K71" s="9">
        <f>SUM(G71:G71)</f>
        <v>0</v>
      </c>
    </row>
    <row r="72" spans="1:11" ht="12.75">
      <c r="A72" s="10" t="s">
        <v>265</v>
      </c>
      <c r="B72" s="10" t="s">
        <v>266</v>
      </c>
      <c r="C72" s="7" t="s">
        <v>267</v>
      </c>
      <c r="D72" s="7" t="s">
        <v>85</v>
      </c>
      <c r="E72" s="9">
        <v>8</v>
      </c>
      <c r="F72" s="11">
        <v>0</v>
      </c>
      <c r="G72" s="9">
        <f>ROUND(SUM(E72*F72),2)</f>
        <v>0</v>
      </c>
      <c r="H72" s="15" t="s">
        <v>0</v>
      </c>
      <c r="I72" s="10" t="s">
        <v>268</v>
      </c>
      <c r="J72" s="13" t="s">
        <v>0</v>
      </c>
      <c r="K72" s="9">
        <f>SUM(G72:G72)</f>
        <v>0</v>
      </c>
    </row>
    <row r="73" spans="1:11" ht="12.75">
      <c r="A73" s="10" t="s">
        <v>269</v>
      </c>
      <c r="B73" s="10" t="s">
        <v>270</v>
      </c>
      <c r="C73" s="7" t="s">
        <v>271</v>
      </c>
      <c r="D73" s="7" t="s">
        <v>85</v>
      </c>
      <c r="E73" s="9">
        <v>10</v>
      </c>
      <c r="F73" s="11">
        <v>0</v>
      </c>
      <c r="G73" s="9">
        <f>ROUND(SUM(E73*F73),2)</f>
        <v>0</v>
      </c>
      <c r="H73" s="15" t="s">
        <v>0</v>
      </c>
      <c r="I73" s="10" t="s">
        <v>272</v>
      </c>
      <c r="J73" s="13" t="s">
        <v>0</v>
      </c>
      <c r="K73" s="9">
        <f>SUM(G73:G73)</f>
        <v>0</v>
      </c>
    </row>
    <row r="74" spans="1:11" ht="12.75">
      <c r="A74" s="10" t="s">
        <v>273</v>
      </c>
      <c r="B74" s="10" t="s">
        <v>274</v>
      </c>
      <c r="C74" s="7" t="s">
        <v>275</v>
      </c>
      <c r="D74" s="7" t="s">
        <v>85</v>
      </c>
      <c r="E74" s="9">
        <v>10</v>
      </c>
      <c r="F74" s="11">
        <v>0</v>
      </c>
      <c r="G74" s="9">
        <f>ROUND(SUM(E74*F74),2)</f>
        <v>0</v>
      </c>
      <c r="H74" s="15" t="s">
        <v>0</v>
      </c>
      <c r="I74" s="10" t="s">
        <v>276</v>
      </c>
      <c r="J74" s="13" t="s">
        <v>0</v>
      </c>
      <c r="K74" s="9">
        <f>SUM(G74:G74)</f>
        <v>0</v>
      </c>
    </row>
    <row r="75" spans="1:11" ht="12.75">
      <c r="A75" s="10" t="s">
        <v>277</v>
      </c>
      <c r="B75" s="10" t="s">
        <v>278</v>
      </c>
      <c r="C75" s="7" t="s">
        <v>279</v>
      </c>
      <c r="D75" s="7" t="s">
        <v>85</v>
      </c>
      <c r="E75" s="9">
        <v>10</v>
      </c>
      <c r="F75" s="11">
        <v>0</v>
      </c>
      <c r="G75" s="9">
        <f>ROUND(SUM(E75*F75),2)</f>
        <v>0</v>
      </c>
      <c r="H75" s="15" t="s">
        <v>0</v>
      </c>
      <c r="I75" s="10" t="s">
        <v>280</v>
      </c>
      <c r="J75" s="13" t="s">
        <v>0</v>
      </c>
      <c r="K75" s="9">
        <f>SUM(G75:G75)</f>
        <v>0</v>
      </c>
    </row>
    <row r="76" spans="1:11" ht="12.75">
      <c r="A76" s="10" t="s">
        <v>281</v>
      </c>
      <c r="B76" s="10" t="s">
        <v>282</v>
      </c>
      <c r="C76" s="7" t="s">
        <v>283</v>
      </c>
      <c r="D76" s="7" t="s">
        <v>85</v>
      </c>
      <c r="E76" s="9">
        <v>10</v>
      </c>
      <c r="F76" s="11">
        <v>0</v>
      </c>
      <c r="G76" s="9">
        <f>ROUND(SUM(E76*F76),2)</f>
        <v>0</v>
      </c>
      <c r="H76" s="15" t="s">
        <v>0</v>
      </c>
      <c r="I76" s="10" t="s">
        <v>284</v>
      </c>
      <c r="J76" s="13" t="s">
        <v>0</v>
      </c>
      <c r="K76" s="9">
        <f>SUM(G76:G76)</f>
        <v>0</v>
      </c>
    </row>
    <row r="77" spans="1:11" ht="12.75">
      <c r="A77" s="10" t="s">
        <v>285</v>
      </c>
      <c r="B77" s="10" t="s">
        <v>286</v>
      </c>
      <c r="C77" s="7" t="s">
        <v>287</v>
      </c>
      <c r="D77" s="7" t="s">
        <v>85</v>
      </c>
      <c r="E77" s="9">
        <v>10</v>
      </c>
      <c r="F77" s="11">
        <v>0</v>
      </c>
      <c r="G77" s="9">
        <f>ROUND(SUM(E77*F77),2)</f>
        <v>0</v>
      </c>
      <c r="H77" s="15" t="s">
        <v>0</v>
      </c>
      <c r="I77" s="10" t="s">
        <v>288</v>
      </c>
      <c r="J77" s="13" t="s">
        <v>0</v>
      </c>
      <c r="K77" s="9">
        <f>SUM(G77:G77)</f>
        <v>0</v>
      </c>
    </row>
    <row r="79" spans="6:7" ht="12.75">
      <c r="F79" s="16" t="s">
        <v>289</v>
      </c>
      <c r="G79" s="9">
        <f>SUM(G9:G77)</f>
        <v>0</v>
      </c>
    </row>
    <row r="82" spans="2:4" ht="12.75">
      <c r="B82" s="17" t="s">
        <v>290</v>
      </c>
      <c r="D82" s="20" t="s">
        <v>291</v>
      </c>
    </row>
    <row r="84" ht="12.75">
      <c r="B84" s="21" t="s">
        <v>292</v>
      </c>
    </row>
    <row r="86" spans="2:3" ht="82.5" customHeight="1">
      <c r="B86" s="3" t="s">
        <v>293</v>
      </c>
      <c r="C86" s="3" t="s">
        <v>294</v>
      </c>
    </row>
    <row r="89" ht="12.75">
      <c r="B89" s="18" t="s">
        <v>295</v>
      </c>
    </row>
    <row r="90" ht="12.75">
      <c r="B90" s="19" t="s">
        <v>296</v>
      </c>
    </row>
    <row r="95" ht="12.75"/>
    <row r="96"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82:C82"/>
    <mergeCell ref="D82:K82"/>
    <mergeCell ref="B84:K84"/>
    <mergeCell ref="C86:K86"/>
    <mergeCell ref="B89:K89"/>
    <mergeCell ref="B90:K9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