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'Itens'!$A$1:$L$173</definedName>
  </definedNames>
  <calcPr fullCalcOnLoad="1"/>
</workbook>
</file>

<file path=xl/sharedStrings.xml><?xml version="1.0" encoding="utf-8"?>
<sst xmlns="http://schemas.openxmlformats.org/spreadsheetml/2006/main" count="1163" uniqueCount="612">
  <si>
    <t/>
  </si>
  <si>
    <t>PREFEITURA MUNICIPAL GLAUCILÂNDIA</t>
  </si>
  <si>
    <t>PROPOSTA COMERCIAL</t>
  </si>
  <si>
    <t xml:space="preserve">Empresa/Nome: </t>
  </si>
  <si>
    <t xml:space="preserve">Endereço: </t>
  </si>
  <si>
    <t xml:space="preserve">CNPJ/CPF: </t>
  </si>
  <si>
    <t xml:space="preserve">Telefone(s): </t>
  </si>
  <si>
    <t xml:space="preserve">Nº Processo: </t>
  </si>
  <si>
    <t>69/24</t>
  </si>
  <si>
    <t xml:space="preserve">Critério de Julgamento: </t>
  </si>
  <si>
    <t>Menor Preço</t>
  </si>
  <si>
    <t xml:space="preserve">Forma de Adjudicação: </t>
  </si>
  <si>
    <t>Por Item</t>
  </si>
  <si>
    <t xml:space="preserve">Modalidade: </t>
  </si>
  <si>
    <t>Pregão Presencial (10.520/02)</t>
  </si>
  <si>
    <t xml:space="preserve">Data Abertura: </t>
  </si>
  <si>
    <t>12/01/2024 08:30:00</t>
  </si>
  <si>
    <t xml:space="preserve">Objeto: </t>
  </si>
  <si>
    <t>REGISTRO DE PREÇOS PARA FUTURA E EVENTUAL CONTRATAÇÃO DE ME, EPP OU MEI PARA AQUISIÇÃO DE MATERIAL DE EXPEDIENTE ESCRITÓRIO E ESCOLAR</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</si>
  <si>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</si>
  <si>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</si>
  <si>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</si>
  <si>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</si>
  <si>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</si>
  <si>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</si>
  <si>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</si>
  <si>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</si>
  <si>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</si>
  <si>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</si>
  <si>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</si>
  <si>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</si>
  <si>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</si>
  <si>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22496</t>
  </si>
  <si>
    <t>0001</t>
  </si>
  <si>
    <t>AGENDA ANUAL: com apresentação diária, com capa dura, em
couro sintético, plástico PVC ou papel texturizado, 13,9cmx21cm
capa courvin resistente, que não ostente propaganda comercial
de terceiros. Lombada costurada ou com espiral, fitilho marcador
de posicionamento ou folhas com picote, página inicial para
preenchimento com dados pessoais e, no mínimo, indicação dos
feriados nacionais, dias santos e calendário do ano subseqüente.
O miolo da agenda deverá ser composto de folhas pautadas em
papel de superfície lisa e massa homogênea, espessura
uniforme, fibras no sentido longitudinal. O produto deverá ser
acondicionado conforme praxe do fabricante, devendo constar:
quantidade e/ou peso líquido, bem como demais informações
exigidas na legislação em vigor. Gramatura da folha (mínimo): 56
g/m²; Cor: natural clara; formato do miolo: 140 x 200 mm (± 15
mm).</t>
  </si>
  <si>
    <t>UN</t>
  </si>
  <si>
    <t>2113</t>
  </si>
  <si>
    <t>NÃO</t>
  </si>
  <si>
    <t>17355</t>
  </si>
  <si>
    <t>0002</t>
  </si>
  <si>
    <t>ALFINETE COLORIDO N° 28, COM 50 UNIDADES.</t>
  </si>
  <si>
    <t>CAIXA</t>
  </si>
  <si>
    <t>2114</t>
  </si>
  <si>
    <t>22498</t>
  </si>
  <si>
    <t>0003</t>
  </si>
  <si>
    <t>APAGADOR PARA QUADRO BRANCO: Corpo em plástico
ABS de alta resistência, superfície interna em espuma e base em
feltro tratado. Com abertura para inserção de dois pincéis marcadores para quadro branco. Dimensões aproximadas mínimas: 14,5 x 6 x 3 cm.</t>
  </si>
  <si>
    <t>2115</t>
  </si>
  <si>
    <t>22499</t>
  </si>
  <si>
    <t>0004</t>
  </si>
  <si>
    <t>APAGADOR PARA QUADRO VERDE (LOUSA) COM PORTA GIZ EM MADEIRA 100% REFLORESTADA.</t>
  </si>
  <si>
    <t>2116</t>
  </si>
  <si>
    <t>22500</t>
  </si>
  <si>
    <t>0005</t>
  </si>
  <si>
    <t>APONTADOR PARA LAPIS: com depósito retangular para lápis,confeccionado em material termoplástico com furo cônico
(diâmetro de aproximadamente 8 mm) e uma lâmina de aço inoxidável temperado, fixada por parafuso metálico, sem ondulações ou deformações, perfeitamente ajustada e afiada,formando conjunto com união rígida, sem folgas, a fim de não macerar ou mastigar a madeira do lápis. Depósito em plástico transparente. Alta resistência e ótima apontabilidade. Dimensões mínimas: Altura: 40 mm; Comprimento: 22 mm; Largura: 15 mm.</t>
  </si>
  <si>
    <t>2117</t>
  </si>
  <si>
    <t>17356</t>
  </si>
  <si>
    <t>0006</t>
  </si>
  <si>
    <t>Balão colorido n°09 com 50 unidades.: Pacote com 50 unidades.</t>
  </si>
  <si>
    <t>pacote</t>
  </si>
  <si>
    <t>2118</t>
  </si>
  <si>
    <t>22516</t>
  </si>
  <si>
    <t>0007</t>
  </si>
  <si>
    <t>BANDEIRINHAS PARA FESTA JUNINA</t>
  </si>
  <si>
    <t>PCT</t>
  </si>
  <si>
    <t>2119</t>
  </si>
  <si>
    <t>26637</t>
  </si>
  <si>
    <t>0008</t>
  </si>
  <si>
    <t>BARBANTE DE ALGODÃO, CRU: confeccionado em 100% algodão, com 8 fios, em rolo medindo aproximadamente 210 metros, com resistência aproximada de 5,8 kg e pesando no mínimo 250 gramas. O produto deverá ser embalado em plástico transparente contendo 02 rolos. Em sua embalagem deverá constar código de barras, marca, gramatura, metragem e CNPJ do fabricante.</t>
  </si>
  <si>
    <t>UNIDADE</t>
  </si>
  <si>
    <t>2120</t>
  </si>
  <si>
    <t>22529</t>
  </si>
  <si>
    <t>0009</t>
  </si>
  <si>
    <t>BORRACHA BRANCA PARA LAPIS: macia, flexível, sem adição de corantes ou cargas minerais, capaz de apagar totalmente a escrita sem borrar ou manchar o papel, devendo trazer a marca do fabricante em uma das faces. Dimensões mínimas: Comprimento: 30 mm; Largura: 20 mm. Espessura: 6 mm. CAIXA COM 50 UNIDADES</t>
  </si>
  <si>
    <t>CX</t>
  </si>
  <si>
    <t>2121</t>
  </si>
  <si>
    <t>22530</t>
  </si>
  <si>
    <t>0010</t>
  </si>
  <si>
    <t>BORRACHA PARA TINTA 02 CORES: Borracha natural, bicolor (vermelha e azul), chanfrada nas duas extremidades, isenta de substância tóxica, capaz de apagar totalmente a escrita sem borrar ou manchar o papel. Sendo a parte vermelha para apagar escrita a lápis e lapiseira e a parte azul mais abrasiva, para apagar escrita a caneta. Na embalagem deverá constar: quantidade e/ou peso líquido, bem como demais 25informações exigidas na legislação em vigor. A borracha deverá suportar estocagem mínima de 12 (doze) meses a partir da data de entrega, sem que ocorra endurecimento ou perda das condições ideais de uso. Caso a data final de validade estabelecida pelo fabricante do produto ultrapasse o prazo mínimo exigido, prevalecerá a data final de validade do produto. CAIXA COM MINIMO DE 40 UNIDADES</t>
  </si>
  <si>
    <t>2122</t>
  </si>
  <si>
    <t>26638</t>
  </si>
  <si>
    <t>0011</t>
  </si>
  <si>
    <t>CADERNO BROCHURA 48 FOLHAS: capa flexível, 48 folhas pautadas, formato mínimo 140 mm x 200 mm, miolo papel 56 g/m², produzido a partir da composição fibrosa 100% reciclado 30% de aparas pós consumo e 70% de aparas pré-consumo, com pautas azuis, capa e contra capa em papelão mínimo 600 g/m², revestido com papel ecologicamente reciclado 100%, gramatura mínima 120 g/m² e guarda com papel ecologicamente reciclado 100%, gramatura mínima de 90 g/m². O material deverá estar  de acordo  com as normas da ABNT.</t>
  </si>
  <si>
    <t>2123</t>
  </si>
  <si>
    <t>22532</t>
  </si>
  <si>
    <t>0012</t>
  </si>
  <si>
    <t>CADERNO BROCHURAO 96 FOLHAS: Caderno escolar grampeado, tipo vertical, 96 folhas, pautado e margeado frente e verso, . No mínimo 31 pautas por página, com cabeçalho e rodapé. As linhas devem ser coincidentes em ambas as faces. Especificações: Dimensões: 200 mm de largura X 275 mm de
altura; Miolo: Papel offset branco, gramatura 56 gramas por metro quadrado; Capa flexível: Cartão duplex, gramatura 250 g/m2; Impressão capa: 4x0 cores e verniz de máquina ou plastificação; Acabamento: grampo a cavalo (mínimo de 3 grampos acavalados na lombada e distribuídos simetricamente); Cantos conforme padrão do fabricante; O miolo não deve ultrapassar a capa em nenhum ponto. Na quarta face da capa deverão constar as informações abaixo relacionadas: 96 folhas (altura dos caracteres 4,5 mm); Caderno escolar grampeado; Formato 20 cm X 27,5 cm (altura
dos caracteres 4,5 mm); NBR 15733:2009; Nome do fornecedor; Nome do fabricante; Selo FSC (certificação correspondente ao papel de miolo); Deverá constar: código de barras, quantidade
de folhas; telefone do SAC; formato; número NBR; CNPJ e selo do INMETRO.</t>
  </si>
  <si>
    <t>2124</t>
  </si>
  <si>
    <t>22533</t>
  </si>
  <si>
    <t>0013</t>
  </si>
  <si>
    <t>CADERNO CAPA DURA COM ESPIRAL 48 FOLHAS TAMANHO PEQUENO.</t>
  </si>
  <si>
    <t>2125</t>
  </si>
  <si>
    <t>22534</t>
  </si>
  <si>
    <t>0014</t>
  </si>
  <si>
    <t>CADERNO CAPA DURA COM ESPIRAL 96 FOLHAS TAMANHO GRANDE.</t>
  </si>
  <si>
    <t>2126</t>
  </si>
  <si>
    <t>22535</t>
  </si>
  <si>
    <t>0015</t>
  </si>
  <si>
    <t>CADERNO COM ESPIRAL 96 FOLHAS, GRANDE.</t>
  </si>
  <si>
    <t>2127</t>
  </si>
  <si>
    <t>22537</t>
  </si>
  <si>
    <t>0016</t>
  </si>
  <si>
    <t>CADERNO DE CARTOGRAFIA 100 FOLHAS: s/ seda, capa dura, formato mínimo 200 mm x 275 mm, miolo 56 g/m², produzido a partir de composição fibrosa 100% reciclada ecologicamente (30% de aparas pós consumo e 70% de aparas
pré-consumo), acabamento em espiral composto de arame estanhado de 0,80 mm e acabamento Coil-lock. O material deverá estar de acordo com as normas da ABNT.</t>
  </si>
  <si>
    <t>2128</t>
  </si>
  <si>
    <t>22541</t>
  </si>
  <si>
    <t>0017</t>
  </si>
  <si>
    <t>CADERNO DE DESENHO 48 FOLHAS.: Caderno de desenho espiralado, 48 folhas, isentas de impressão, com capa e contracapa flexíveis
personalizadas. Especificações: Dimensões: 140 mm de largura x 200 mm de altura; Miolo: papel offset, branco, gramatura 63g/m²; Capa e contracapa flexíveis: papel cartão duplex, gramatura 280g/m²; Impressão da capa e contra capa: 4X0 cores; Acabamento: plastificação ou verniz de máquina; Espiral: arame em nylon preto 0,90mm sendo que o acabamento dado nas extremidades
das espirais metálicas deve formar travas que impossibilitem a formação de pontas agudas.
Na quarta face da capa deverão constar as informações abaixo relacionadas: Caderno desenho - 48 folhas (altura dos caracteres 4,5mm); Formato: 14 cm X 20 cm (altura dos caracteres 4,5mm); NBR: 15732:2009; Nome do fornecedor; Nome do fabricante; Selo FSC (certificação correspondente ao
papel de miolo).</t>
  </si>
  <si>
    <t>2129</t>
  </si>
  <si>
    <t>22540</t>
  </si>
  <si>
    <t>0018</t>
  </si>
  <si>
    <t>CADERNO DE DESENHO 96 FOLHAS.: Caderno de desenho e cartografia universitário espiralado, 96 folhas isentas de impressão, com capa e contracapa flexíveis personalizadas. Especificações: Dimensões: 275 mm de largura x 200 mm de
altura; Miolo: papel offset, branco, gramatura 63g/m². Capa e contracapa flexíveis: papel cartão duplex, gramatura 280g/m². Impressão da capa e contra capa: 4X0 cores e verniz de máquina ou plastificação
Acabamento: arame em nylon preto 0,90mm sendo que o acabamento dado nas extremidades das espirais metálicas deve formar travas que impossibilitem a formação de pontas agudas.Na quarta face da capa deverão constar as informações abaixo relacionadas: Caderno cartografia - 96 folhas (altura dos caracteres 4,5mm); Formato: 27,5 cm X 20,0 cm (altura dos caracteres 4,5mm); NBR: 15732:2009; Nome do fornecedor; Nome do fabricante; Selo FSC (certificação correspondente ao
papel de miolo).</t>
  </si>
  <si>
    <t>2130</t>
  </si>
  <si>
    <t>22542</t>
  </si>
  <si>
    <t>0019</t>
  </si>
  <si>
    <t>CADERNO PARA CALIGRAFIA 48 FOLHAS PEQUENO.</t>
  </si>
  <si>
    <t>2131</t>
  </si>
  <si>
    <t>22544</t>
  </si>
  <si>
    <t>0020</t>
  </si>
  <si>
    <t>CADERNO PEQUENO ESPIRAL ¼: contendo 48 folhas, formato 140 mm x 202 mm, miolo 56 g/m2, produzido à partir da composição fibrosa 100% reciclado ecologicamente (30% de aparas pós-consumo e 70% de aparas pré-consumo), com pautas azuis e margem. Deverá conter no verso de sua capa final, selo de segurança do Inmetro de acordo com a NBR 15059:2004, código de barras, quantidade de folhas, telefone do sac, e dados de identificação do fabricante.</t>
  </si>
  <si>
    <t>2132</t>
  </si>
  <si>
    <t>22545</t>
  </si>
  <si>
    <t>0021</t>
  </si>
  <si>
    <t>CADERNO TIPO UNIVERSITARIO ESPIRAL 200 FOLHAS.: com capa flexível, contendo 200 folhas 10 Matérias, com formato 200 mm x 275 mm, miolo 56 g/m2, produzido à partir da composição fibrosa 100% reciclado ecologicamente (30% de aparas pós-consumo e 70% de aparas pré-consumo), com pautas azuis e margem. Deverá conter no verso de sua capa final, selo de segurança do INMETRO de acordo com a NBR 15061:2004, selo da fundação ABRINQ, código de barras, quantidade de folhas, telefone do SAC, e dados de identificação do fabricante. O produto deverá vir acondicionado em embalagem plástica transparente contendo
10 unidades, reembalados em caixa de papelão resistente contendo 6 pacotes e estar de acordo com as normas da ABNT. Deverá constar na embalagem códigos de barras, nome do fabricante e quantidade.</t>
  </si>
  <si>
    <t>2133</t>
  </si>
  <si>
    <t>26639</t>
  </si>
  <si>
    <t>0022</t>
  </si>
  <si>
    <t>CAIXA DE CORRESPONDENCIA TRIPLA</t>
  </si>
  <si>
    <t>2134</t>
  </si>
  <si>
    <t>22546</t>
  </si>
  <si>
    <t>0023</t>
  </si>
  <si>
    <t>CAIXA PARA ARQUIVO MORTO VERMELHA, AZUL E AMARELA.: nas cores vermelha, azul e amarela. Em pvc polionda, tamanho ofício, medindo 36 cm x 24,5 cm x 14 cm montado. Constar impresso em 3 partes do corpo do produto: campo para inclusão da referência, local, mês, prazo e conteúdo.</t>
  </si>
  <si>
    <t>2135</t>
  </si>
  <si>
    <t>22547</t>
  </si>
  <si>
    <t>0024</t>
  </si>
  <si>
    <t>CALCULADORA ELETRONICA DE MESA: média, com 12 Dígitos grandes, medindo 19,5 cm x 15,5 cm, dupla função de memória com display móvel, visor em cristal líquido, podendo ser utilizado em duas posições reclináveis, acondicionado
individualmente em saco plástico transparente e reembalado em caixa de papelão. O produto deverá ser utilizado tanto com bateria como luz solar, sendo que a bateria somente será utilizada, quando houver a falta de luz. Constar em sua embalagem: marca, código de barras, instruções de uso e
origem do produto.</t>
  </si>
  <si>
    <t>2136</t>
  </si>
  <si>
    <t>22549</t>
  </si>
  <si>
    <t>0025</t>
  </si>
  <si>
    <t>CANETA ESFEROGRAFICA: escrita padrão (azul, preta, vermelha) Caneta esferográfica com corpo cilíndrico de poliestireno branco, personalizada, com tampa removível com haste para fixação em bolso. Deverá apresentar escrita uniforme e macia, sem falhas, sem borras e sem excesso de tinta durante o traçado, não podendo ainda possuir folga que permita retração da ponta durante a escrita. Características: com esfera de tungstênio (diâmetro: 1.0 mm); ponteira de polipropileno na cor da tinta tampa de olipropileno na cor da tinta, com furação anti-asfixiante diâmetro mínimo docorpo: 8,1 mm; comprimento mínimo sem tampa: 140 mm; tubo da carga em polipropileno transparente com aproximadamente 130 mm de comprimento com; preenchimento de tinta de no mínimo 110 mm, medido da ponta; tinta de pasta esferográfica permanente nas cores azul, vermelha e preta, atóxica;
rendimento mínimo de 1.500 metros de escrita. A caneta deve ser personalizada em silk-screen a uma cor (preto) e deve trazer a marca do fabricante em seu corpo, sem interferir no layout do
programa.</t>
  </si>
  <si>
    <t>2137</t>
  </si>
  <si>
    <t>22550</t>
  </si>
  <si>
    <t>0026</t>
  </si>
  <si>
    <t>CANETA ESFEROGRAFICA ESCRITA FINA: nas cores Azul,
vermelha e preta. Com a Composição de resinas Termoplásticas, tinta a base de corantes orgânicos e solventes, ponta de latão e esfera de tungstênio.</t>
  </si>
  <si>
    <t>2138</t>
  </si>
  <si>
    <t>22554</t>
  </si>
  <si>
    <t>0027</t>
  </si>
  <si>
    <t>CANETA HIDROCOR CAIXA: Cores Variadas. CAIXA com 12 Unidades Gigantes.</t>
  </si>
  <si>
    <t>2139</t>
  </si>
  <si>
    <t>36659</t>
  </si>
  <si>
    <t>0028</t>
  </si>
  <si>
    <t>CANETA MARCA TEXTO FLUORESCENTE: CAIXA COM MINIMO 12 UNIDADES</t>
  </si>
  <si>
    <t>2140</t>
  </si>
  <si>
    <t>22558</t>
  </si>
  <si>
    <t>0029</t>
  </si>
  <si>
    <t>CANETA MARCADORA PARA VARIAS SUPERFICIES, CORES PRETA, AZUL, VERMELHA E VERDE.: caneta que sirva para marcar e escrever em várias superfícies, tais como: Papel Cartão, Plástico, Acrílico, Metal, Nylon, Vidro, Chapa de Raio X, CD e DVD. O produto deverá ter corpo com formato
anatômico, confeccionado em material plástico resistente, rígido, tampa removível, ponta dura e resistente. Que a tinta seja de secagem rápida, resistente a luz, água e umidade e com odor
suave. Embalagem: Conforme praxe do fabricante de modo a proporcionar proteção ao transporte e armazenamento, contendo ainda, indicação do conteúdo bem como demais informações exigidas na legislação em vigor. O produto deverá manter condições de uso inalteradas, por no mínimo 12 (doze) meses apartir da data de entrega. Ponta: 0,7 / 1,0 mm.</t>
  </si>
  <si>
    <t>2141</t>
  </si>
  <si>
    <t>22559</t>
  </si>
  <si>
    <t>0030</t>
  </si>
  <si>
    <t>CANETA PARA RETROPROJETOR ESCRITA FINA.</t>
  </si>
  <si>
    <t>2142</t>
  </si>
  <si>
    <t>22560</t>
  </si>
  <si>
    <t>0031</t>
  </si>
  <si>
    <t>CANETA PARA RETROPROJETOR NA COR PRETA AZUL, VERMELHA E VERDE.: com ponta fina sintética de 1 mm x 4 mm de comprimento, base medindo 142 mm de comprimento x 8 mm de diâmetro com tampa abre, fecha e trava dificultando o manuseio por crianças, possuir em seu corpo: marca e código de barras. Indicado para o uso em papel transparência proporcionando secagem rápida na escrita. Constar na embalagem: precauções, validade, código de barras, simbologia do Inmetro e do Icepex conforme NBR 15236/03 e simbologia de produto não recomendado para crianças menores que 3 anos.</t>
  </si>
  <si>
    <t>2143</t>
  </si>
  <si>
    <t>22548</t>
  </si>
  <si>
    <t>0032</t>
  </si>
  <si>
    <t>CANETA PINCEL PARA QUADRO BRANCO COR PRETA: medindo 115 mm de comprimento x 17 mm de largura, com tampa de fácil encaixe e base com fundo suspenso, sua ponta deverá ser em formato anatômico, medindo no mínimo 6 mm de comprimento, proporcionando secagem rápida na escrita, em seu corpo deverá conter marca, código de barras e indicação para tipo de quadro,. Composição: resinas termoplásticas, tinta a base de álcool, solventes, pigmentos e aditivos. Constar na embalagem: instruções de armazenagem, código de barras, quantidade, validade, origem e dados de identificação do fabricante.</t>
  </si>
  <si>
    <t>2144</t>
  </si>
  <si>
    <t>22561</t>
  </si>
  <si>
    <t>0033</t>
  </si>
  <si>
    <t>CANETINHA HIDROGRAFICA: Caixa contendo 12 unidades em cores diferentes, ponta porosa, corpo em polipropileno opaco, ponta média, lavável. A barra interna da canetinha deverá possuir constituição uniforme, ser isenta de impurezas, apresentar boa pigmentação, ser macia, com alto poder de cobertura e ser atóxica. São obrigatórias as cores: preto, amarelo, vermelho, dois tons de azul, dois tons de verde e marrom. Cada canetinha deve trazer a marca do fabricante gravada em seu corpo. Características: comprimento mínimo: 120 mm; diâmetro:mínimo 15 mm. Embalagem personalizada de plástico com janela, papel cartão interno, impressão offset 4x0. Dimensões da faca de acordo com padrões do fabricante.
Nas embalagens deverão constar também as seguintes informações: Parte frontal: "Contém 12 unidades" (altura mínima dos caracteres 3,0mm). Verso: produto atóxico; composição; nome do fornecedor; nome do fabricante - NBR: 15236:2009; selo do INMETRO.</t>
  </si>
  <si>
    <t>2145</t>
  </si>
  <si>
    <t>22562</t>
  </si>
  <si>
    <t>0034</t>
  </si>
  <si>
    <t>CARBONO DUPLA FACE: Caixa C/ 100 Unid.</t>
  </si>
  <si>
    <t>2146</t>
  </si>
  <si>
    <t>22564</t>
  </si>
  <si>
    <t>0035</t>
  </si>
  <si>
    <t>CARTOLINA COMUM EM CORES VARIADAS.: produzida a partir de composição de celulose branqueada de fibras curtas, proporcionando ótima lisura e rigidez, com formato 500 mm x 660 mm e gramatura 180 g/m2. O produto deverá vir embalado
em papel kraft com nome do fabricante impresso. Constar na embalagem: marca, código de barras, código de fabricação e dados de identificação do fabricante.</t>
  </si>
  <si>
    <t>2147</t>
  </si>
  <si>
    <t>36664</t>
  </si>
  <si>
    <t>0036</t>
  </si>
  <si>
    <t>CLIPS GALVANIZADO N° 4/0: fabricado com arame de aço com tratamento anti-ferrugem, acondicionado em caixão de papelão,
contendo 100 unidades. Constar na embalagem: marca, quantidade, validade, instrução de armazenamento, composição, código de barras e dados de identificação do fabricante.</t>
  </si>
  <si>
    <t>2148</t>
  </si>
  <si>
    <t>22570</t>
  </si>
  <si>
    <t>0037</t>
  </si>
  <si>
    <t>CLIPS GALVANIZADO Nº1.: fabricado com arame de aço com tratamento anti-ferrugem, acondicionado em caixão de papelão,
contendo 100 unidades. Constar na embalagem: marca, quantidade, validade, instrução de armazenamento, composição, código de barras e dados de identificação do fabricante.</t>
  </si>
  <si>
    <t>2149</t>
  </si>
  <si>
    <t>22571</t>
  </si>
  <si>
    <t>0038</t>
  </si>
  <si>
    <t>CLIPS GALVANIZADO Nº2/0: fabricado com arame de aço com tratamento anti-ferrugem, acondicionado em caixão de papelão,
contendo 100 unidades. Constar na embalagem: marca, quantidade, validade, instrução de armazenamento, composição, código de barras e dados de identificação do fabricante.</t>
  </si>
  <si>
    <t>2150</t>
  </si>
  <si>
    <t>22573</t>
  </si>
  <si>
    <t>0039</t>
  </si>
  <si>
    <t>CLIPS GALVANIZADO Nº6/0: fabricado com arame de aço com tratamento anti-ferrugem, acondicionado em caixão de papelão,
contendo 100 unidades. Constar na embalagem: marca, quantidade, validade, instrução de armazenamento, composição,código de barras e dados de identificação do fabricante.</t>
  </si>
  <si>
    <t>2151</t>
  </si>
  <si>
    <t>22574</t>
  </si>
  <si>
    <t>0040</t>
  </si>
  <si>
    <t>CLIPS GALVANIZADO Nº8/0: fabricado com arame de aço com tratamento anti-ferrugem, acondicionado em caixão de papelão,
contendo 100 unidades. Constar na embalagem: marca,quantidade, validade, instrução de armazenamento, composiçãocódigo de barras e dados de identificação do fabricante.</t>
  </si>
  <si>
    <t>2152</t>
  </si>
  <si>
    <t>22575</t>
  </si>
  <si>
    <t>0041</t>
  </si>
  <si>
    <t>COLA BRANCA 1000 GRAMAS.: Frasco c/ 1.000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 personalizado e com as seguintes informações: - "Peso Líquido1.000g". Rótulo do verso em adesivo vinílico 1X0 cores, personalizado, conforme figura 13 e com as seguintes 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</si>
  <si>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2153</t>
  </si>
  <si>
    <t>22576</t>
  </si>
  <si>
    <t>0042</t>
  </si>
  <si>
    <t>COLA BRANCA 40 GRAMAS: Frasco c/ 40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 Rótulo frontal em offset sobre adesivo vinílico 2X0 cores,personalizado e com as seguintes informações: - "Peso Líquido 40g"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INMETRO.Validade mínima de 1 ano a partir da data de entrega.O tubo de cola deve ser ensacado individualmente em saco plástico lacrado e impermeável, para proteção contra
vazamentos.</t>
  </si>
  <si>
    <t>2154</t>
  </si>
  <si>
    <t>22577</t>
  </si>
  <si>
    <t>0043</t>
  </si>
  <si>
    <t>COLA BRANCA 90 GRAMAS: Frasco c/ 90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plástico com bico aplicador. Viscosidade de 4.000 a 6.000 cp. (centipoise). Teor de sólidos de 28 a 32%. Formato do frasco e dos rótulos de acordo com padrões do fabricante, sem interferir com o layout do programa.Rótulo frontal em offset sobre adesivo vinílico 2X0 cores,
personalizado e com as seguintes informações: - "Peso Líquido 90g" (altura dos caracteres 2,0mm) Rótulo do verso em adesivo vinílico 1X0 cores, personalizado, conforme figura 13 e com as
seguintes informações: "Produto atóxico"; "Cola para uso escolar"; Prazo de validade; Composição; Utilização/Indicação; Químico responsável; Nome do fornecedor; Nome do fabricante; Selo do INMETRO. Validade mínima de 1 ano a partir da data de entrega. O tubo de cola deve ser ensacado individualmente em saco plástico lacrado e impermeável, para proteção contra vazamentos.</t>
  </si>
  <si>
    <t>2155</t>
  </si>
  <si>
    <t>22578</t>
  </si>
  <si>
    <t>0044</t>
  </si>
  <si>
    <t>COLA EM BASTAO: acondicionada em frasco plástico de polipropileno, com tampa abre e fecha, fundo suspenso
rosqueável, contendo 40 g. Possuir impresso em seu corpo: marca, código de barra, validade, químico responsável e seu respectivo número do CRQ, instrução de uso, produto não tóxico
e composição. O produto deverá ser acondicionado em base plástica de auto encaixe, com filme plástico transparente,  Composição: à base de éter de poliglucosídeo. Constar na embalagem externa: código de barras, data de fabricação, validade e número do lote.</t>
  </si>
  <si>
    <t>2156</t>
  </si>
  <si>
    <t>22579</t>
  </si>
  <si>
    <t>0045</t>
  </si>
  <si>
    <t>COLA GLITER 35 GR CORES VARIADAS</t>
  </si>
  <si>
    <t>2157</t>
  </si>
  <si>
    <t>22580</t>
  </si>
  <si>
    <t>0046</t>
  </si>
  <si>
    <t>COLA INSTANTANEA TIPO TEK BOND</t>
  </si>
  <si>
    <t>2158</t>
  </si>
  <si>
    <t>22581</t>
  </si>
  <si>
    <t>0047</t>
  </si>
  <si>
    <t>COLA PARA ISOPOR 90 GRAMAS.</t>
  </si>
  <si>
    <t>2159</t>
  </si>
  <si>
    <t>22582</t>
  </si>
  <si>
    <t>0048</t>
  </si>
  <si>
    <t>COLA SILICONE BASTAO</t>
  </si>
  <si>
    <t>2160</t>
  </si>
  <si>
    <t>22587</t>
  </si>
  <si>
    <t>0049</t>
  </si>
  <si>
    <t>CORRETIVO LIQUIDO BRANCO: homogêneo, aplicável a pincel, com tampa rosqueável, diluível em água. Deverá cobrir na primeira demão a escrita sem permitir a leitura do erro após a secagem e, aceitar nova escrita por cima. O conjunto composto pelo frasco, tampa rosqueável e pincel, deverá apresentar resistência adequada, não podendo apresentar deformações que prejudiquem o seu uso.
O produto deverá vir acondicionado em frascos devendo constar:marca / fabricante, volume, data de fabricação e prazo de validade ou apenas data final de validade, bem como demais informações exigidas na legislação em vigor, onde deverá constar: quantidade e/ou peso líquido, marca /  fabricante, bem como demais informações exigidas na legislação em vigor. O produto deverá manter suas características inalteradas quando armazenado em local fresco, seco e arejado pelo período mínimo de 12 (doze) meses. Caso o prazo de validade estabelecido pelo fabricante do produto seja superior ao mínimo
exigido, prevalecerá o maior.</t>
  </si>
  <si>
    <t>2161</t>
  </si>
  <si>
    <t>22588</t>
  </si>
  <si>
    <t>0050</t>
  </si>
  <si>
    <t>CRACHA DE PLASTICO TRANSPARENTE.: tamanho 10cmx7cm Com Prendedor Metálico</t>
  </si>
  <si>
    <t>2162</t>
  </si>
  <si>
    <t>22589</t>
  </si>
  <si>
    <t>0051</t>
  </si>
  <si>
    <t>DIARIO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deidentificação do fabricante.</t>
  </si>
  <si>
    <t>2163</t>
  </si>
  <si>
    <t>22590</t>
  </si>
  <si>
    <t>0052</t>
  </si>
  <si>
    <t>DIARIO ESCOLAR DO ENSINO INFANTIL.</t>
  </si>
  <si>
    <t>2164</t>
  </si>
  <si>
    <t>22591</t>
  </si>
  <si>
    <t>0053</t>
  </si>
  <si>
    <t>DIARIO ESCOLAR EDUCACAO FISICA</t>
  </si>
  <si>
    <t>2165</t>
  </si>
  <si>
    <t>25783</t>
  </si>
  <si>
    <t>0054</t>
  </si>
  <si>
    <t>DIARIO ESCOLAR REGIME DE CICLO</t>
  </si>
  <si>
    <t>2166</t>
  </si>
  <si>
    <t>25784</t>
  </si>
  <si>
    <t>0055</t>
  </si>
  <si>
    <t>ELÁSTICO BRANCO 4,4 mm,rolo c/100</t>
  </si>
  <si>
    <t>2167</t>
  </si>
  <si>
    <t>22603</t>
  </si>
  <si>
    <t>0056</t>
  </si>
  <si>
    <t>ELASTICO LATEX Nº18: pcte com 100 g. Para todo tipo de amarração, tanto no escritório quanto na indústria. Composição:
borracha natural, óleo mineral acelerador.</t>
  </si>
  <si>
    <t>2168</t>
  </si>
  <si>
    <t>22605</t>
  </si>
  <si>
    <t>0057</t>
  </si>
  <si>
    <t>ENVELOPE DE PAPELARIA: produzido em papel kraft natural de primeira qualidade, com gramatura de 80 g/m², tipo saco com
aba, sem nenhum tipo de impressão em seu corpo, na cor parda, com as seguintes dimensões: 185 mm x 248 mm. Acondicionado em caixa de papelão ecologicamente correta, contendo 250 unidades, constando marca, modelo, dimensões, código de barras, número do lote e instruções de armazenamento.</t>
  </si>
  <si>
    <t>2169</t>
  </si>
  <si>
    <t>22606</t>
  </si>
  <si>
    <t>0058</t>
  </si>
  <si>
    <t>ENVELOPE OFICIO BRANCO 114x229MM</t>
  </si>
  <si>
    <t>2170</t>
  </si>
  <si>
    <t>22607</t>
  </si>
  <si>
    <t>0059</t>
  </si>
  <si>
    <t>ENVELOPE PARDO: medindo 260 mm x 360 mm gramatura de 80 g/m². Deverá constar na embalagem: marca, código de barras, medidas, modo de conservação, simbologia de material frágil e dados de identificação do
fabricante.</t>
  </si>
  <si>
    <t>2171</t>
  </si>
  <si>
    <t>22608</t>
  </si>
  <si>
    <t>0060</t>
  </si>
  <si>
    <t>ESPONJA P/ CARIMBO Nº03</t>
  </si>
  <si>
    <t>2172</t>
  </si>
  <si>
    <t>22609</t>
  </si>
  <si>
    <t>0061</t>
  </si>
  <si>
    <t>ESTILETE ESTREITO: com corpo de acrílico, contendo marca em alto relevo, medindo 115 mm x 14 mm, sistema de quebra
meia lua medindo 14 mm x 15 mm, lâmina resistente removível 83 mm x 9 mm e sistema de trava em plástico resistente medindo 25 mm x 9 mm fechado e aberto 30 mm x 9 mm,totalizando 128 mm x 14 mm. Constar na embalagem: marca,
código de barras, instruções de uso, validade e dados de identificação do fabricante.</t>
  </si>
  <si>
    <t>2173</t>
  </si>
  <si>
    <t>17271</t>
  </si>
  <si>
    <t>0062</t>
  </si>
  <si>
    <t>ESTILETE, LARGO.</t>
  </si>
  <si>
    <t>2174</t>
  </si>
  <si>
    <t>22611</t>
  </si>
  <si>
    <t>0063</t>
  </si>
  <si>
    <t>ESTOJO ESCOLAR</t>
  </si>
  <si>
    <t>2175</t>
  </si>
  <si>
    <t>22594</t>
  </si>
  <si>
    <t>0064</t>
  </si>
  <si>
    <t>FITA ADESIVA COLORIDA: TIPO DUREX (VERMELHO, VERDE , AMARELO, AZUL, PRETO, ROSA, BRANCO).</t>
  </si>
  <si>
    <t>2176</t>
  </si>
  <si>
    <t>22616</t>
  </si>
  <si>
    <t>0065</t>
  </si>
  <si>
    <t>FITA ADESIVA CRISTAL 50MMx50M: produzida em filme de 25 micras, contendo etiqueta externa informando a metragem no início do rolo, enrolada em círculo de papelão resistente com marca, metragem, validade e CNPJ do fabricante,
utilizada para fixação de cartazes, decorações de mesas,fechamento de envelopes, etc.  Composição: filme de polipropileno, resinas sintéticas,
tubete de papel. Deverá constar na embalagem: marca, validade, código de barras, medida, quantidade e dados de identificação do fabricante.</t>
  </si>
  <si>
    <t>2177</t>
  </si>
  <si>
    <t>22593</t>
  </si>
  <si>
    <t>0066</t>
  </si>
  <si>
    <t>FITA ADESIVA TIPO DUREX 12x30M</t>
  </si>
  <si>
    <t>2178</t>
  </si>
  <si>
    <t>22617</t>
  </si>
  <si>
    <t>0067</t>
  </si>
  <si>
    <t>FITA ADESIVA TRANSPARENTE 19MMx50M: produzida em filme com 25 micras, tubete com 75mm de diâmetro contendo as seguintes informações: data de validade, procedência, marca e CNJP do fabricante. No início do rolo
deverá conter fita indicativa com dimensão impressa.Composição: filme de polipropileno, resinas sintéticas e tubete de papelão. Deverá ser impresso na embalagem a composição, marca, dados de identificação do fabricante, espessura e código de barras.</t>
  </si>
  <si>
    <t>2179</t>
  </si>
  <si>
    <t>22618</t>
  </si>
  <si>
    <t>0068</t>
  </si>
  <si>
    <t>FITA CREPE BRANCA: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Deverá ser acondicionada em plástico transparente com 6 rolos, contendo dados de identificação do fabricante e código de
barras.</t>
  </si>
  <si>
    <t>2180</t>
  </si>
  <si>
    <t>22619</t>
  </si>
  <si>
    <t>0069</t>
  </si>
  <si>
    <t>FITA CREPE PARDA: medindo 19 mm de largura x 50 m de comprimento, indicada para mascaramento de pinturas,
identificação de utensílios escolares entre outras aplicações. Em seu corpo constar dados de identificação do fabricante, validade, marca e dimensões no início do rolo. Composição: papel
crepado, tratado com resinas, adesivo de borracha e tubete de papel. , contendo dados de identificação do fabricante e código de barras.</t>
  </si>
  <si>
    <t>2181</t>
  </si>
  <si>
    <t>22626</t>
  </si>
  <si>
    <t>0070</t>
  </si>
  <si>
    <t>FITILHO BRANCO, ROSA, VERMELHO, AMARELO, VERDE, DOURADO, PRATA.</t>
  </si>
  <si>
    <t>2182</t>
  </si>
  <si>
    <t>22627</t>
  </si>
  <si>
    <t>0071</t>
  </si>
  <si>
    <t>FOLHA PAPEL PRESENTE TAMANHO PADRAO.</t>
  </si>
  <si>
    <t>2183</t>
  </si>
  <si>
    <t>22628</t>
  </si>
  <si>
    <t>0072</t>
  </si>
  <si>
    <t>GIZ DE CERA: Caixa contendo 12 unidades em cores diferentes de giz de cera, formato cilíndrico, padrão grosso, com superfície lisa e uniforme, isenta de defeitos e deformações, confeccionado com ceras e pigmentos atóxicos e pigmentação homogênea. O produto deve ser macio, e possuir alto poder de cobertura. São obrigatórias as cores: preto, amarelo, vermelho, dois tons de azul, dois tons de verde e marrom. Características: diâmetro mínimo = 10mm;comprimento mínimo = 75mm. Embalagem personalizada de papel cartão duplex (300g/m²) com janela, impressão offset 4x0. Dimensões da faca de acordo com padrões do fabricante. Nas embalagens deverão constar também as seguintes
informações: -&gt;na parte frontal: "Contém 12 unidades" (altura mínima dos caracteres 3,0mm).
-&gt; no verso: "Produto atóxico"; composição; nome do fornecedor; nome do fabricante; NBR: 15236:2009; selo do INMETRO.</t>
  </si>
  <si>
    <t>2184</t>
  </si>
  <si>
    <t>36665</t>
  </si>
  <si>
    <t>0073</t>
  </si>
  <si>
    <t>GIZ ESCOLAR CILINDRICO PLASTIFICADO COR BRANCA: medindo 82 mm x 11 mm (comprimento x diâmetro), acondicionado em caixa de papelão com visor, contendo 50 unidades. O produto deverá ser atóxico, antialérgico, não sujar as mãos, ser de alta qualidade, não espalhar pó, não quebrar facilmente e ser produzido com gesso ortopédico, com uma fina camada plastificante, garantindo um giz totalmente antialérgico. Ingredientes: gipsita desidratada, água e plastificante. Conter naembalagem as seguintes informações: marca, ingredientes,
código de barras, telefone do atendimento ao consumidor, validade, conservação e dados de identificação do fabricante.</t>
  </si>
  <si>
    <t>2185</t>
  </si>
  <si>
    <t>22629</t>
  </si>
  <si>
    <t>0074</t>
  </si>
  <si>
    <t>GIZ ESCOLAR COLINDRICO PLASTIFICADO COLORIDO: medindo 82 mm x 11 mm (comprimento x diâmetro), acondicionado em caixa de papelão com visor, contendo 50 unidades. O produto deverá ser não tóxico, antialérgico, não sujar as mãos, ser de alta qualidade, não espalhar pó, não quebrar fácil e ser produzido com gesso ortopédico, com uma
fina camada plastificante, garantindo um giz totalmente antialérgico. Ingredientes: gipsita desidratada, água e plastificante. Conter na embalagem as seguintes informações: marca, ingredientes, código de barras, telefone do atendimento ao consumidor, validade, conservação e dados de identificação
do fabricante.</t>
  </si>
  <si>
    <t>2186</t>
  </si>
  <si>
    <t>22206</t>
  </si>
  <si>
    <t>0075</t>
  </si>
  <si>
    <t>GLITER CORES DIVERSAS 500G</t>
  </si>
  <si>
    <t>2187</t>
  </si>
  <si>
    <t>22632</t>
  </si>
  <si>
    <t>0076</t>
  </si>
  <si>
    <t>GRAMPEADOR DE FERRO 26/6.</t>
  </si>
  <si>
    <t>2188</t>
  </si>
  <si>
    <t>22640</t>
  </si>
  <si>
    <t>0077</t>
  </si>
  <si>
    <t>GRAMPO PARA GRAMPEADOR 26/6.: caixa com 5000 unidades, medindo cada trilho 106 mm de comprimento x 12 mm de largura, acondicionado em caixa de papelão com abertura nas laterais. O produto deverá ser fabricado com arame de aço galvanizado e ter pontas cortantes. Constar na embalagem: marca, código de barras, armazenamento, prazo de validade e dados de identificação do fabricante.</t>
  </si>
  <si>
    <t>2189</t>
  </si>
  <si>
    <t>42935</t>
  </si>
  <si>
    <t>0078</t>
  </si>
  <si>
    <t xml:space="preserve">KIT ESCOLAR 4º E 5º ANO: CONTENDO:
03 CADERNOS GRANDE  COM ASPIRAL  DE 96 FOLHAS
01CADERNO BROCHURÃO PEQUENO CAPA DURA 48 FOLHAS
01 ESTOJO ESCOLAR ( BOLSINHA PARA LAPIS)
01 CAIXA DE LAPIS DE COR 24 CORES
02 LAPIS PRETO Nº 2
02 BORRACHA  BRANCA
01 COLA  DE 40 GRAMAS
01 REGUA ACRILICA DE 30 CM
01 APONTADOR
01 TESOURA PONTA ARREDONDADA
</t>
  </si>
  <si>
    <t>KIT</t>
  </si>
  <si>
    <t>2190</t>
  </si>
  <si>
    <t>42934</t>
  </si>
  <si>
    <t>0079</t>
  </si>
  <si>
    <t>KIT ESCOLAR EDUCAÇÃO INFANTIL – 1º AO 3º ANO: CONTENDO:
03 CADERNOS GRANDE BROCHURÃO CAPA DURA  DE 96 FOLHAS
01 CADERNO BROCHURÃO PEQUENO CAPA DURA DE 48 FOLHAS
01 ESTOJO ESCOLAR ( BOLSINHA PARA LAPIS)
01 CAIXA DE LAPIS DE COR ESTOJO COM 24 CORES
02 LAPIS PRETO Nº 2
02 BORRACHA  BRANCA
01 COLA  DE 40 GRAMAS
01 REGUA ACRILICA DE 30 CM
01 APONTADOR
01 TESOURA PONTA ARREDONDADA
01 CX DE GIZ DE CERA
01 CX DE MASSINHA DE MODELAR 
Cada kit deverá ser acondicionado em caixa de papelão no tamanho apropriado, sendo que o
arranjo dos componentes do kit deve ser feito de forma a não permitir que qualquer de seus produtos se
quebre, amasse ou perfure a embalagem no transporte, armazenamento ou manuseio.</t>
  </si>
  <si>
    <t>2191</t>
  </si>
  <si>
    <t>17282</t>
  </si>
  <si>
    <t>0080</t>
  </si>
  <si>
    <t>HISTORICO ESCOLAR, ENSINO FUNDAMENTAL DE 09 ANOS MODELO 171.</t>
  </si>
  <si>
    <t>2192</t>
  </si>
  <si>
    <t>11710</t>
  </si>
  <si>
    <t>0081</t>
  </si>
  <si>
    <t>Lápis Borracha</t>
  </si>
  <si>
    <t>2193</t>
  </si>
  <si>
    <t>22652</t>
  </si>
  <si>
    <t>0082</t>
  </si>
  <si>
    <t>LAPIS DE COR.: Caixa contendo 12 unidades em cores diferentes, de lápis de cor com formato cilíndrico ou sextavado,
de madeira mole de reflorestamento, isenta de nós, apresentando colagem perfeita das metades e rígida fixação do grafite. Deverá ser recoberto com tinta atóxica. A barra interna do grafite deverá possuir constituição uniforme, ser isenta de impurezas, apresentar boa pigmentação, ser macia, com alto poder de cobertura e ser atóxica. São obrigatórias as cores: preto, amarelo, vermelho, dois tons de azul, dois tons de verde e marrom. Cada lápis deve trazer a marca do fabricante gravada em seu corpo.Características: comprimento mínimo: 170 mm; diâmetro: mínimo 6 mm / máximo 7,8 mm; diâmetro da mina 2 mm. Embalagem personalizada de papel cartão duplex (250g/m²) com
janela, impressão offset 4x0. Dimensões da faca de acordo com padrões do fabricante. Nas embalagens deverão constar também as seguintes informações:Parte frontal: "Contém 12 unidades" (altura mínima dos caracteres 3,0mm) Verso: Produto atóxico; Composição; Nome do fornecedor;
Nome do fabricante; NBR: 15236:2009; NBR: 15795:2010; Selo do INMETRO.</t>
  </si>
  <si>
    <t>2194</t>
  </si>
  <si>
    <t>22654</t>
  </si>
  <si>
    <t>0083</t>
  </si>
  <si>
    <t>LAPIS PRETO HB SEXTAVADO NUMERO 2.: medindo aproximadamente 160 mm de corpo e 15 mm de ponta, impresso em seu corpo marca e referência. Deverá ser acondicionado em cinta de papelão contendo 144 unidades. O produto deverá ser fabricado com madeira plantada, ser atóxico e não perecível. Constar na embalagem: código de barras, simbologia de produto não recomendável para crianças menores de 3 anos, marca, referência, quantidade, selo do Inmetro e da OCP-0006, selo de madeira plantada, telefone do SAC e dados de identificação do fabricante.</t>
  </si>
  <si>
    <t>2195</t>
  </si>
  <si>
    <t>22655</t>
  </si>
  <si>
    <t>0084</t>
  </si>
  <si>
    <t>LIVRO ATA COM CAPA DURA NA COR PRETA.: confeccionado de papelão 1040 g/m², revestido em papel 120 g tingido, revestimento interno papel 120 g e miolo papel 56 g/m², contendo 100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</si>
  <si>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2196</t>
  </si>
  <si>
    <t>22658</t>
  </si>
  <si>
    <t>0085</t>
  </si>
  <si>
    <t>LIVRO DE PONTO 4 ASSINATURAS CAPA DURA.: medindo 215 mm de largura x 315 mm de altura, contendo 50 folhas. A primeira folha deverá conter campos para inclusão de: número, nome e assinatura e os demais campos para inclusão de: dia,
mês, número, assinatura e horário de entrada e saída. Constar na contra capa as seguintes informação: código de barras, medidas, quantidade de folhas e dados de identificação do fabricante.</t>
  </si>
  <si>
    <t>2197</t>
  </si>
  <si>
    <t>22659</t>
  </si>
  <si>
    <t>0086</t>
  </si>
  <si>
    <t>LIVRO DE PONTO DE FUNCIONARIOS 02 ASSINATURAS.</t>
  </si>
  <si>
    <t>2198</t>
  </si>
  <si>
    <t>22665</t>
  </si>
  <si>
    <t>0087</t>
  </si>
  <si>
    <t>LIVRO PROTOCOLO DE CORRESPONDENCIA CAPA DURA.: confeccionado em papelão de 0,725 g/m², revestido em papel couche 115 g, guarda interna de papel 120 g, miolo de papel 56 g/m², contendo 100 folhas, sendo elas numeradas e costuradas, nas medidas de 160 mm de comprimento x 220 mm de largura.Constar na contra capa as seguintes informação: código de barras, medidas, quantidade de folhas e dados de identificação do fabricante.</t>
  </si>
  <si>
    <t>2199</t>
  </si>
  <si>
    <t>22672</t>
  </si>
  <si>
    <t>0088</t>
  </si>
  <si>
    <t>MASSA DE MODELAR.: Caixa com 06 cores vivas e diferentes, com volume de 90 gramas, composicão básica ceras, pigmentos orgânicos e carga mineral inerte; apresentação sólido, maleável,atóxico; tipo fosca, coberta por plástico. São obrigatórias as cores: preto, branco, amarelo, vermelho, azul e verde.Embalagem personalizada de papel cartão duplex (300g/m²), impressão offset 4x0. Dimensões da faca de acordo
com padrões do fabricante. Nas embalagens deverão constar também as seguintes informações:
 na parte frontal: "Contém 06 unidades" (altura mínima dos caracteres 3,0mm).  no verso: "Produto atóxico"; Composição; Validade; Peso Liquido; Nome do fornecedor; Nome do fabricante; Selo do INMETRO.</t>
  </si>
  <si>
    <t>2200</t>
  </si>
  <si>
    <t>22678</t>
  </si>
  <si>
    <t>0089</t>
  </si>
  <si>
    <t>PAPEL A4 COLORIDO.: CORES VARIADAS. PACOTE COM 100 FOLHAS</t>
  </si>
  <si>
    <t>PCT.</t>
  </si>
  <si>
    <t>2201</t>
  </si>
  <si>
    <t>22680</t>
  </si>
  <si>
    <t>0090</t>
  </si>
  <si>
    <t>PAPEL ALMACO: com pauta e margem, sendo 33 pautas na cor azul, no formato de 295 mm x 200 mm.</t>
  </si>
  <si>
    <t>2202</t>
  </si>
  <si>
    <t>22681</t>
  </si>
  <si>
    <t>0091</t>
  </si>
  <si>
    <t>PAPEL CAMURCA.</t>
  </si>
  <si>
    <t>2203</t>
  </si>
  <si>
    <t>22682</t>
  </si>
  <si>
    <t>0092</t>
  </si>
  <si>
    <t>PAPEL CARTAO CORES VARIADAS.</t>
  </si>
  <si>
    <t>2204</t>
  </si>
  <si>
    <t>22683</t>
  </si>
  <si>
    <t>0093</t>
  </si>
  <si>
    <t>PAPEL COLORSET.</t>
  </si>
  <si>
    <t>2205</t>
  </si>
  <si>
    <t>22684</t>
  </si>
  <si>
    <t>0094</t>
  </si>
  <si>
    <t>PAPEL CREPOM: cores variadas, medindo 48 cm de largura x
200 cm de comprimento, envolto individualmente por cinta de papel constando as seguintes informações: quantidade, medida, cor, código de barras, marca, telefone e site do fabricante.</t>
  </si>
  <si>
    <t>2206</t>
  </si>
  <si>
    <t>22685</t>
  </si>
  <si>
    <t>0095</t>
  </si>
  <si>
    <t>PAPEL DE SEDA TAMANHO PADRAO.</t>
  </si>
  <si>
    <t>2207</t>
  </si>
  <si>
    <t>22692</t>
  </si>
  <si>
    <t>0096</t>
  </si>
  <si>
    <t>PAPEL MANILHA KRAFT FOLHA BRANCA.</t>
  </si>
  <si>
    <t>2208</t>
  </si>
  <si>
    <t>22693</t>
  </si>
  <si>
    <t>0097</t>
  </si>
  <si>
    <t>PAPEL MANILHA KRAFT FOLHA MARRON.</t>
  </si>
  <si>
    <t>2209</t>
  </si>
  <si>
    <t>22696</t>
  </si>
  <si>
    <t>0098</t>
  </si>
  <si>
    <t>PAPEL OFICIO 2 PCT 500 FLS.</t>
  </si>
  <si>
    <t>2210</t>
  </si>
  <si>
    <t>22698</t>
  </si>
  <si>
    <t>0099</t>
  </si>
  <si>
    <t>PAPEL SULFITE CORES VARIADAS.: desenvolvido para ser utilizado em copiadoras, impressoras laser e jato de tinta, com formato A4, medindo 210 mm x 297 mm, contendo na embalagem 100 folhas, gramatura 75 g/m², usado para trabalho em geral: projetos, relatórios, apresentações, currículos, anotações, desenhos e colagens, acondicionado em embalagem plástica transparente fechada e lacrada. Deverá constar na embalagem: marca, medida, quantidade, gramatura, código de barras, telefone de atendimento ao consumidor e dados de identificação do fabricante.</t>
  </si>
  <si>
    <t>2211</t>
  </si>
  <si>
    <t>22697</t>
  </si>
  <si>
    <t>0100</t>
  </si>
  <si>
    <t>PAPEL SULFITE MULTIUSO EXTRA BRANCO.: Alcalino, pacote com 500 folhas, formato A4, medindo 210 mm x 297 mm, com gramatura 75 g/m², acondicionado em embalagem fechada e lacrada. Deverá ser de alta qualidade e brancura, sendo ideal para trabalho em geral como: projetos, relatórios, apresentações, currículos, anotações, desenhos, colagens, dobraduras, etc. Deverá constar na embalagem: código de barra telefone de
atendimento ao consumidor, medidas e dados de identificação do fabricante. com selo do inmetro</t>
  </si>
  <si>
    <t>2212</t>
  </si>
  <si>
    <t>22700</t>
  </si>
  <si>
    <t>0101</t>
  </si>
  <si>
    <t>PASTA ARQUIVO REGISTRADOR DE `A` a `Z `OFICIO: larga, medindo 265 mm de largura x 250 mm comprimento x 80 mm de lombada com marca litografada, confeccionada em papelão prensado, forrada com papel nuvem, contendo visor de
papel com campo para inserir informações, acondicionado em pacote plástico contendo 4 unidades. Deverá o produto vir com gancho interno, trava abre e fecha medindo aproximadamente 65 mm de altura e protetor para as folhas de plástico resistente. Constar na embalagem: código de barras, descrição do produto e dados de identificação do fabricante.</t>
  </si>
  <si>
    <t>2213</t>
  </si>
  <si>
    <t>22701</t>
  </si>
  <si>
    <t>0102</t>
  </si>
  <si>
    <t>PASTA CATALAGO COM 100 PLASTICOS.: com 100 plásticos 4 furo em papelão revestido em plástico em PVC camurça 0,15, espessura grossa,
resistente, quatro prendedores rosqueados de grande durabilidade, tamanho ofício.</t>
  </si>
  <si>
    <t>2214</t>
  </si>
  <si>
    <t>22702</t>
  </si>
  <si>
    <t>0103</t>
  </si>
  <si>
    <t>PASTA CATALAGO COM 50 PLASTICOS.: com 50 plásticos 4 furo em papelão revestido em plástico em PVC camurça 0,15, espessura grossa,
resistente, quatro prendedores rosqueados de grande durabilidade, tamanho ofício.</t>
  </si>
  <si>
    <t>2215</t>
  </si>
  <si>
    <t>42936</t>
  </si>
  <si>
    <t>0104</t>
  </si>
  <si>
    <t>PASTA CLASSIFICADORA: em cartolina 480g/m², com lombo regulável, acompanhada c/ grampo de plástico estendido com capacidade mínima para 500 folhas de papel sulfite 75g/m², tamanho A4.</t>
  </si>
  <si>
    <t>Unidade</t>
  </si>
  <si>
    <t>2216</t>
  </si>
  <si>
    <t>22704</t>
  </si>
  <si>
    <t>0105</t>
  </si>
  <si>
    <t>PASTA COM ABA E ELASTICO.: cores, cartão 300 g/m² laminado com polietileno 10 g/m². O elástico deverá ser da mesma cor da pasta transpassado em ilhoses metálicos e abas internas com no mínimo de 5,5 cm, medindo 22,5 cm x 34 cm e a marca deverá ser em baixo relevo na parte de trás da pasta, acondionado em plástico transparente com 10 unidades. Deverá constar na embalagem do produto dados de identificação do
fabricante e marca.</t>
  </si>
  <si>
    <t>2217</t>
  </si>
  <si>
    <t>22705</t>
  </si>
  <si>
    <t>0106</t>
  </si>
  <si>
    <t>PASTA COM FERRAGEM CORES VARIADAS: cartão 300 g/m² laminado com polietileno 10 g/m², grampo trilho metálico de 80 mm com tratamento anti-oxidação, fixado internamente na pasta com ilhoses metálicos medindo 22,5 cm x 33 cm. Deverá constar na embalagem do produto dados de identificação do fabricante e marca.</t>
  </si>
  <si>
    <t>2218</t>
  </si>
  <si>
    <t>22706</t>
  </si>
  <si>
    <t>0107</t>
  </si>
  <si>
    <t>PASTA DE CARTOLINA.: COM ABA E ELASTICO TAMANHO MEDIO.</t>
  </si>
  <si>
    <t>2219</t>
  </si>
  <si>
    <t>22699</t>
  </si>
  <si>
    <t>0108</t>
  </si>
  <si>
    <t>PASTA DE PLASTICO COM ABA E ELASTICO TAMANHO MEDIO</t>
  </si>
  <si>
    <t>2220</t>
  </si>
  <si>
    <t>22708</t>
  </si>
  <si>
    <t>0109</t>
  </si>
  <si>
    <t xml:space="preserve">PASTA POLONDA COM ELASTICO 33,5x24,5x5,5: medindo: 33,5 cm de comprimento x 24,5 cm de largura x 5,5 cm de espessura. </t>
  </si>
  <si>
    <t>2221</t>
  </si>
  <si>
    <t>26641</t>
  </si>
  <si>
    <t>0110</t>
  </si>
  <si>
    <t>Pasta suspensa marmorizada plastificada haste metal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com as seguintes informações impressas: Código de barras, quantidade, marca, telefone do sac, código do produto e dados de identificação do fabricante</t>
  </si>
  <si>
    <t>2222</t>
  </si>
  <si>
    <t>25786</t>
  </si>
  <si>
    <t>0111</t>
  </si>
  <si>
    <t>PASTA TRANSPARENTE com Caneleta Tamanho A4</t>
  </si>
  <si>
    <t>2223</t>
  </si>
  <si>
    <t>44406</t>
  </si>
  <si>
    <t>0112</t>
  </si>
  <si>
    <t>PEN DRIVE 64 GB</t>
  </si>
  <si>
    <t>2224</t>
  </si>
  <si>
    <t>22715</t>
  </si>
  <si>
    <t>0113</t>
  </si>
  <si>
    <t>PERFURADOR GRANDE PARA 100 FOLHAS.</t>
  </si>
  <si>
    <t>2225</t>
  </si>
  <si>
    <t>22717</t>
  </si>
  <si>
    <t>0114</t>
  </si>
  <si>
    <t>PILHA MEDIA ALCALINA C².: com pólos positivos e negativos, contendo 1,5 V, em sua formulação não deverá conter a adição de mercúrio e cádmio. constando telefone do SAC, procedência, código de barras, indicação de descarte em lixo específico conforme Resolução CONAMA 257/99 e validade do produto.</t>
  </si>
  <si>
    <t>2226</t>
  </si>
  <si>
    <t>22716</t>
  </si>
  <si>
    <t>0115</t>
  </si>
  <si>
    <t>PILHA GRANDE ALCALINA C²: com polos positivos e negativos, contendo 1,5 V, em sua formulação não deverá conter a adição de mercúrio e cádmio.  constando telefone do SAC, procedência, código de barras, indicação de descarte em lixo específico conforme Resolução CONAMA 257/99 e validade do produto.</t>
  </si>
  <si>
    <t>2227</t>
  </si>
  <si>
    <t>22718</t>
  </si>
  <si>
    <t>0116</t>
  </si>
  <si>
    <t>PILHA PALITO ALCALINA AAA.: com polos positivos e negativos, contendo 1,5 V, . Em seu rótulo deverá conter dados de identificação do fabricante e/ou importador, indicação de uso, advertências, código de barras, telefone de atendimento ao consumidor, validade do produto e indicação de descarte em lixo específico conforme Resolução CONAMA 257/99.</t>
  </si>
  <si>
    <t>2228</t>
  </si>
  <si>
    <t>22719</t>
  </si>
  <si>
    <t>0117</t>
  </si>
  <si>
    <t>PILHA PEQUENA ALCALINA AA²: com pólos positivos e negativos, contendo 1,5V, em sua formulação não deverá conter a adição de mercúrio e cádmio. constando na embalagem: telefone do SAC, procedência, código de barras, indicação de descarte em lixo específico conforme Resolução CONAMA 257/99 e validade do produto.</t>
  </si>
  <si>
    <t>2229</t>
  </si>
  <si>
    <t>22720</t>
  </si>
  <si>
    <t>0118</t>
  </si>
  <si>
    <t>PINCEL ATOMICO.: com tinta permanente a base de álcool, recarregável, nas cores variadas,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</si>
  <si>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2230</t>
  </si>
  <si>
    <t>22721</t>
  </si>
  <si>
    <t>0119</t>
  </si>
  <si>
    <t>PINCEL ESCOLAR REDONDO Nº6.: com cabo curto de cor amarela medindo aproximadamente 12 cm com viróla em alumínio medindo aproximadamente 3 cm com pêlo de ponei de cor marrom medindo 1 cm. Deverá constar no produto: marca, código de barras e referência.</t>
  </si>
  <si>
    <t>2231</t>
  </si>
  <si>
    <t>22723</t>
  </si>
  <si>
    <t>0120</t>
  </si>
  <si>
    <t>PINCEL P/ PINTURA N° 0, CABO VERMELHO.</t>
  </si>
  <si>
    <t>2232</t>
  </si>
  <si>
    <t>22724</t>
  </si>
  <si>
    <t>0121</t>
  </si>
  <si>
    <t>PINCEL P/ PINTURA N° 4, CABO VERMELHO.</t>
  </si>
  <si>
    <t>2233</t>
  </si>
  <si>
    <t>22726</t>
  </si>
  <si>
    <t>0122</t>
  </si>
  <si>
    <t>PINCEL P/ PINTURA N° 8, CABO VERMELHO.</t>
  </si>
  <si>
    <t>2234</t>
  </si>
  <si>
    <t>22722</t>
  </si>
  <si>
    <t>0123</t>
  </si>
  <si>
    <t>PINCEL PARA QUADRO BRANCO NAS CORES PRETO,VERMELHO,AZUL.</t>
  </si>
  <si>
    <t>2235</t>
  </si>
  <si>
    <t>22727</t>
  </si>
  <si>
    <t>0124</t>
  </si>
  <si>
    <t>PISTOLA DE COLA QUENTE.</t>
  </si>
  <si>
    <t>2236</t>
  </si>
  <si>
    <t>22739</t>
  </si>
  <si>
    <t>0125</t>
  </si>
  <si>
    <t>PURPURINA CORES DIVERSAS COM 50 GRAMAS.</t>
  </si>
  <si>
    <t>2237</t>
  </si>
  <si>
    <t>22740</t>
  </si>
  <si>
    <t>0126</t>
  </si>
  <si>
    <t>QUADRO BRANCO DE FORMICA.: Branco Brilhante, Moldura Em Alumínio Anodizado, Com Suporte Para Apagador, Medindo 1.50m X 1.20m.</t>
  </si>
  <si>
    <t>2238</t>
  </si>
  <si>
    <t>36661</t>
  </si>
  <si>
    <t>0127</t>
  </si>
  <si>
    <t>QUADRO DE AVISO EM FELTRO 150X120CM: COM MOLTURA DE MADEIRA</t>
  </si>
  <si>
    <t>2239</t>
  </si>
  <si>
    <t>22742</t>
  </si>
  <si>
    <t>0128</t>
  </si>
  <si>
    <t>QUADRO PARA AVISO FORRADO COM FELTRO E BORDA DE MADEIRA 1,20X90CM</t>
  </si>
  <si>
    <t>un</t>
  </si>
  <si>
    <t>2240</t>
  </si>
  <si>
    <t>22743</t>
  </si>
  <si>
    <t>0129</t>
  </si>
  <si>
    <t>REGUA ACRILICA 30CM.</t>
  </si>
  <si>
    <t>2241</t>
  </si>
  <si>
    <t>22748</t>
  </si>
  <si>
    <t>0130</t>
  </si>
  <si>
    <t>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Comprimento mínimo: 130 mm.</t>
  </si>
  <si>
    <t>2242</t>
  </si>
  <si>
    <t>22749</t>
  </si>
  <si>
    <t>0131</t>
  </si>
  <si>
    <t>TESOURA MULTIUSO PARA ESCRITORIO.: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</si>
  <si>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2243</t>
  </si>
  <si>
    <t>22752</t>
  </si>
  <si>
    <t>0132</t>
  </si>
  <si>
    <t>TINTA GUACHE 15ML.: Tinta guache escolar 15 ml, caixa com 06 cores vivas e diferentes. Tinta lavável e solúvel em água. Cores miscíveis entre si. Composição: colorantes, água, espessastes, carga inerte e conservante. Embalagem em cartão contendo 06 frascos plásticos transparentes inquebráveis, medindo 30 mm de
diâmetro e 37 mm de comprimento, com tampa plástica de rosca. São obrigatórias as cores: preto, branco, amarelo, vermelho, azul e verde. Embalagem personalizada de papel cartão duplex (300g/m²), impressão offset 4x0. Dimensões da faca de acordo com padrões do fabricante.Nas embalagens deverão constar também as seguintesinformações:  na parte frontal: "Contém 06 unidades" (altura mínima dos caracteres 3,0mm).  no verso: "Produto atóxico"; Composição; Validade; Peso Liquido; Nome do fornecedor; Nome do fabricante; Selo do INMETRO.</t>
  </si>
  <si>
    <t>2244</t>
  </si>
  <si>
    <t>22751</t>
  </si>
  <si>
    <t>0133</t>
  </si>
  <si>
    <t>TINTA OLEO 20ML.</t>
  </si>
  <si>
    <t>2245</t>
  </si>
  <si>
    <t>22754</t>
  </si>
  <si>
    <t>0134</t>
  </si>
  <si>
    <t>TINTA PARA CARIMBO NAS CORES AZUL E PRETA.: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e simbologia de material reciclável em alto relevo na base.</t>
  </si>
  <si>
    <t>2246</t>
  </si>
  <si>
    <t>17308</t>
  </si>
  <si>
    <t>0135</t>
  </si>
  <si>
    <t>TINTA PARA TECIDO 37ML.: TINTA PÁRA TECIDO 37ML, CAIXA COM 12 UNIDADES</t>
  </si>
  <si>
    <t>2247</t>
  </si>
  <si>
    <t>1737</t>
  </si>
  <si>
    <t>0136</t>
  </si>
  <si>
    <t>TINTA SPRAY 360ML, CORES VARIADAS.: UNIDADE</t>
  </si>
  <si>
    <t>2248</t>
  </si>
  <si>
    <t>35172</t>
  </si>
  <si>
    <t>0137</t>
  </si>
  <si>
    <t>TNT, CORES VARIADAS, ROLO COM 50 METROS</t>
  </si>
  <si>
    <t>2249</t>
  </si>
  <si>
    <t>17257</t>
  </si>
  <si>
    <t>0138</t>
  </si>
  <si>
    <t>TNT, CORES VARIADAS.</t>
  </si>
  <si>
    <t>METRO</t>
  </si>
  <si>
    <t>2250</t>
  </si>
  <si>
    <t>42994</t>
  </si>
  <si>
    <t>0139</t>
  </si>
  <si>
    <t>MOCHILA ESCOLAR ENSINO INFANTIL, SIMPLES, PERSONALIZADA COM LOGO DO MUNICIPIO</t>
  </si>
  <si>
    <t>2251</t>
  </si>
  <si>
    <t>42995</t>
  </si>
  <si>
    <t>0140</t>
  </si>
  <si>
    <t>MOCHILA ENSINO FUNDAMENTAL, SIMPLES, PERSONALIZADA COM A LOGO DO MUNICIPIO</t>
  </si>
  <si>
    <t>2252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</si>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</sst>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7"/>
  <sheetViews>
    <sheetView tabSelected="1" zoomScale="85" zoomScaleNormal="85" zoomScalePageLayoutView="0" workbookViewId="0" topLeftCell="B82">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91.25">
      <c r="A15" s="7" t="s">
        <v>32</v>
      </c>
      <c r="B15" s="7" t="s">
        <v>33</v>
      </c>
      <c r="C15" s="4" t="s">
        <v>34</v>
      </c>
      <c r="D15" s="4" t="s">
        <v>35</v>
      </c>
      <c r="E15" s="6">
        <v>200</v>
      </c>
      <c r="F15" s="8">
        <v>0</v>
      </c>
      <c r="G15" s="6">
        <f aca="true" t="shared" si="0" ref="G15:G46">ROUND(SUM(E15*F15),2)</f>
        <v>0</v>
      </c>
      <c r="H15" s="9" t="s">
        <v>0</v>
      </c>
      <c r="I15" s="7" t="s">
        <v>36</v>
      </c>
      <c r="J15" s="5" t="s">
        <v>0</v>
      </c>
      <c r="K15" s="6">
        <f aca="true" t="shared" si="1" ref="K15:K46">SUM(G15:G15)</f>
        <v>0</v>
      </c>
      <c r="L15" s="6" t="s">
        <v>37</v>
      </c>
    </row>
    <row r="16" spans="1:12" ht="12.75">
      <c r="A16" s="7" t="s">
        <v>38</v>
      </c>
      <c r="B16" s="7" t="s">
        <v>39</v>
      </c>
      <c r="C16" s="4" t="s">
        <v>40</v>
      </c>
      <c r="D16" s="4" t="s">
        <v>41</v>
      </c>
      <c r="E16" s="6">
        <v>80</v>
      </c>
      <c r="F16" s="8">
        <v>0</v>
      </c>
      <c r="G16" s="6">
        <f t="shared" si="0"/>
        <v>0</v>
      </c>
      <c r="H16" s="9" t="s">
        <v>0</v>
      </c>
      <c r="I16" s="7" t="s">
        <v>42</v>
      </c>
      <c r="J16" s="5" t="s">
        <v>0</v>
      </c>
      <c r="K16" s="6">
        <f t="shared" si="1"/>
        <v>0</v>
      </c>
      <c r="L16" s="6" t="s">
        <v>37</v>
      </c>
    </row>
    <row r="17" spans="1:12" ht="51">
      <c r="A17" s="7" t="s">
        <v>43</v>
      </c>
      <c r="B17" s="7" t="s">
        <v>44</v>
      </c>
      <c r="C17" s="4" t="s">
        <v>45</v>
      </c>
      <c r="D17" s="4" t="s">
        <v>35</v>
      </c>
      <c r="E17" s="6">
        <v>70</v>
      </c>
      <c r="F17" s="8">
        <v>0</v>
      </c>
      <c r="G17" s="6">
        <f t="shared" si="0"/>
        <v>0</v>
      </c>
      <c r="H17" s="9" t="s">
        <v>0</v>
      </c>
      <c r="I17" s="7" t="s">
        <v>46</v>
      </c>
      <c r="J17" s="5" t="s">
        <v>0</v>
      </c>
      <c r="K17" s="6">
        <f t="shared" si="1"/>
        <v>0</v>
      </c>
      <c r="L17" s="6" t="s">
        <v>37</v>
      </c>
    </row>
    <row r="18" spans="1:12" ht="25.5">
      <c r="A18" s="7" t="s">
        <v>47</v>
      </c>
      <c r="B18" s="7" t="s">
        <v>48</v>
      </c>
      <c r="C18" s="4" t="s">
        <v>49</v>
      </c>
      <c r="D18" s="4" t="s">
        <v>35</v>
      </c>
      <c r="E18" s="6">
        <v>50</v>
      </c>
      <c r="F18" s="8">
        <v>0</v>
      </c>
      <c r="G18" s="6">
        <f t="shared" si="0"/>
        <v>0</v>
      </c>
      <c r="H18" s="9" t="s">
        <v>0</v>
      </c>
      <c r="I18" s="7" t="s">
        <v>50</v>
      </c>
      <c r="J18" s="5" t="s">
        <v>0</v>
      </c>
      <c r="K18" s="6">
        <f t="shared" si="1"/>
        <v>0</v>
      </c>
      <c r="L18" s="6" t="s">
        <v>37</v>
      </c>
    </row>
    <row r="19" spans="1:12" ht="102">
      <c r="A19" s="7" t="s">
        <v>51</v>
      </c>
      <c r="B19" s="7" t="s">
        <v>52</v>
      </c>
      <c r="C19" s="4" t="s">
        <v>53</v>
      </c>
      <c r="D19" s="4" t="s">
        <v>35</v>
      </c>
      <c r="E19" s="6">
        <v>700</v>
      </c>
      <c r="F19" s="8">
        <v>0</v>
      </c>
      <c r="G19" s="6">
        <f t="shared" si="0"/>
        <v>0</v>
      </c>
      <c r="H19" s="9" t="s">
        <v>0</v>
      </c>
      <c r="I19" s="7" t="s">
        <v>54</v>
      </c>
      <c r="J19" s="5" t="s">
        <v>0</v>
      </c>
      <c r="K19" s="6">
        <f t="shared" si="1"/>
        <v>0</v>
      </c>
      <c r="L19" s="6" t="s">
        <v>37</v>
      </c>
    </row>
    <row r="20" spans="1:12" ht="12.75">
      <c r="A20" s="7" t="s">
        <v>55</v>
      </c>
      <c r="B20" s="7" t="s">
        <v>56</v>
      </c>
      <c r="C20" s="4" t="s">
        <v>57</v>
      </c>
      <c r="D20" s="4" t="s">
        <v>58</v>
      </c>
      <c r="E20" s="6">
        <v>120</v>
      </c>
      <c r="F20" s="8">
        <v>0</v>
      </c>
      <c r="G20" s="6">
        <f t="shared" si="0"/>
        <v>0</v>
      </c>
      <c r="H20" s="9" t="s">
        <v>0</v>
      </c>
      <c r="I20" s="7" t="s">
        <v>59</v>
      </c>
      <c r="J20" s="5" t="s">
        <v>0</v>
      </c>
      <c r="K20" s="6">
        <f t="shared" si="1"/>
        <v>0</v>
      </c>
      <c r="L20" s="6" t="s">
        <v>37</v>
      </c>
    </row>
    <row r="21" spans="1:12" ht="12.75">
      <c r="A21" s="7" t="s">
        <v>60</v>
      </c>
      <c r="B21" s="7" t="s">
        <v>61</v>
      </c>
      <c r="C21" s="4" t="s">
        <v>62</v>
      </c>
      <c r="D21" s="4" t="s">
        <v>63</v>
      </c>
      <c r="E21" s="6">
        <v>100</v>
      </c>
      <c r="F21" s="8">
        <v>0</v>
      </c>
      <c r="G21" s="6">
        <f t="shared" si="0"/>
        <v>0</v>
      </c>
      <c r="H21" s="9" t="s">
        <v>0</v>
      </c>
      <c r="I21" s="7" t="s">
        <v>64</v>
      </c>
      <c r="J21" s="5" t="s">
        <v>0</v>
      </c>
      <c r="K21" s="6">
        <f t="shared" si="1"/>
        <v>0</v>
      </c>
      <c r="L21" s="6" t="s">
        <v>37</v>
      </c>
    </row>
    <row r="22" spans="1:12" ht="76.5">
      <c r="A22" s="7" t="s">
        <v>65</v>
      </c>
      <c r="B22" s="7" t="s">
        <v>66</v>
      </c>
      <c r="C22" s="4" t="s">
        <v>67</v>
      </c>
      <c r="D22" s="4" t="s">
        <v>68</v>
      </c>
      <c r="E22" s="6">
        <v>150</v>
      </c>
      <c r="F22" s="8">
        <v>0</v>
      </c>
      <c r="G22" s="6">
        <f t="shared" si="0"/>
        <v>0</v>
      </c>
      <c r="H22" s="9" t="s">
        <v>0</v>
      </c>
      <c r="I22" s="7" t="s">
        <v>69</v>
      </c>
      <c r="J22" s="5" t="s">
        <v>0</v>
      </c>
      <c r="K22" s="6">
        <f t="shared" si="1"/>
        <v>0</v>
      </c>
      <c r="L22" s="6" t="s">
        <v>37</v>
      </c>
    </row>
    <row r="23" spans="1:12" ht="63.75">
      <c r="A23" s="7" t="s">
        <v>70</v>
      </c>
      <c r="B23" s="7" t="s">
        <v>71</v>
      </c>
      <c r="C23" s="4" t="s">
        <v>72</v>
      </c>
      <c r="D23" s="4" t="s">
        <v>73</v>
      </c>
      <c r="E23" s="6">
        <v>150</v>
      </c>
      <c r="F23" s="8">
        <v>0</v>
      </c>
      <c r="G23" s="6">
        <f t="shared" si="0"/>
        <v>0</v>
      </c>
      <c r="H23" s="9" t="s">
        <v>0</v>
      </c>
      <c r="I23" s="7" t="s">
        <v>74</v>
      </c>
      <c r="J23" s="5" t="s">
        <v>0</v>
      </c>
      <c r="K23" s="6">
        <f t="shared" si="1"/>
        <v>0</v>
      </c>
      <c r="L23" s="6" t="s">
        <v>37</v>
      </c>
    </row>
    <row r="24" spans="1:12" ht="140.25">
      <c r="A24" s="7" t="s">
        <v>75</v>
      </c>
      <c r="B24" s="7" t="s">
        <v>76</v>
      </c>
      <c r="C24" s="4" t="s">
        <v>77</v>
      </c>
      <c r="D24" s="4" t="s">
        <v>73</v>
      </c>
      <c r="E24" s="6">
        <v>90</v>
      </c>
      <c r="F24" s="8">
        <v>0</v>
      </c>
      <c r="G24" s="6">
        <f t="shared" si="0"/>
        <v>0</v>
      </c>
      <c r="H24" s="9" t="s">
        <v>0</v>
      </c>
      <c r="I24" s="7" t="s">
        <v>78</v>
      </c>
      <c r="J24" s="5" t="s">
        <v>0</v>
      </c>
      <c r="K24" s="6">
        <f t="shared" si="1"/>
        <v>0</v>
      </c>
      <c r="L24" s="6" t="s">
        <v>37</v>
      </c>
    </row>
    <row r="25" spans="1:12" ht="102">
      <c r="A25" s="7" t="s">
        <v>79</v>
      </c>
      <c r="B25" s="7" t="s">
        <v>80</v>
      </c>
      <c r="C25" s="4" t="s">
        <v>81</v>
      </c>
      <c r="D25" s="4" t="s">
        <v>68</v>
      </c>
      <c r="E25" s="6">
        <v>1300</v>
      </c>
      <c r="F25" s="8">
        <v>0</v>
      </c>
      <c r="G25" s="6">
        <f t="shared" si="0"/>
        <v>0</v>
      </c>
      <c r="H25" s="9" t="s">
        <v>0</v>
      </c>
      <c r="I25" s="7" t="s">
        <v>82</v>
      </c>
      <c r="J25" s="5" t="s">
        <v>0</v>
      </c>
      <c r="K25" s="6">
        <f t="shared" si="1"/>
        <v>0</v>
      </c>
      <c r="L25" s="6" t="s">
        <v>37</v>
      </c>
    </row>
    <row r="26" spans="1:12" ht="204">
      <c r="A26" s="7" t="s">
        <v>83</v>
      </c>
      <c r="B26" s="7" t="s">
        <v>84</v>
      </c>
      <c r="C26" s="4" t="s">
        <v>85</v>
      </c>
      <c r="D26" s="4" t="s">
        <v>23</v>
      </c>
      <c r="E26" s="6">
        <v>1300</v>
      </c>
      <c r="F26" s="8">
        <v>0</v>
      </c>
      <c r="G26" s="6">
        <f t="shared" si="0"/>
        <v>0</v>
      </c>
      <c r="H26" s="9" t="s">
        <v>0</v>
      </c>
      <c r="I26" s="7" t="s">
        <v>86</v>
      </c>
      <c r="J26" s="5" t="s">
        <v>0</v>
      </c>
      <c r="K26" s="6">
        <f t="shared" si="1"/>
        <v>0</v>
      </c>
      <c r="L26" s="6" t="s">
        <v>37</v>
      </c>
    </row>
    <row r="27" spans="1:12" ht="12.75">
      <c r="A27" s="7" t="s">
        <v>87</v>
      </c>
      <c r="B27" s="7" t="s">
        <v>88</v>
      </c>
      <c r="C27" s="4" t="s">
        <v>89</v>
      </c>
      <c r="D27" s="4" t="s">
        <v>23</v>
      </c>
      <c r="E27" s="6">
        <v>1000</v>
      </c>
      <c r="F27" s="8">
        <v>0</v>
      </c>
      <c r="G27" s="6">
        <f t="shared" si="0"/>
        <v>0</v>
      </c>
      <c r="H27" s="9" t="s">
        <v>0</v>
      </c>
      <c r="I27" s="7" t="s">
        <v>90</v>
      </c>
      <c r="J27" s="5" t="s">
        <v>0</v>
      </c>
      <c r="K27" s="6">
        <f t="shared" si="1"/>
        <v>0</v>
      </c>
      <c r="L27" s="6" t="s">
        <v>37</v>
      </c>
    </row>
    <row r="28" spans="1:12" ht="12.75">
      <c r="A28" s="7" t="s">
        <v>91</v>
      </c>
      <c r="B28" s="7" t="s">
        <v>92</v>
      </c>
      <c r="C28" s="4" t="s">
        <v>93</v>
      </c>
      <c r="D28" s="4" t="s">
        <v>23</v>
      </c>
      <c r="E28" s="6">
        <v>1000</v>
      </c>
      <c r="F28" s="8">
        <v>0</v>
      </c>
      <c r="G28" s="6">
        <f t="shared" si="0"/>
        <v>0</v>
      </c>
      <c r="H28" s="9" t="s">
        <v>0</v>
      </c>
      <c r="I28" s="7" t="s">
        <v>94</v>
      </c>
      <c r="J28" s="5" t="s">
        <v>0</v>
      </c>
      <c r="K28" s="6">
        <f t="shared" si="1"/>
        <v>0</v>
      </c>
      <c r="L28" s="6" t="s">
        <v>37</v>
      </c>
    </row>
    <row r="29" spans="1:12" ht="12.75">
      <c r="A29" s="7" t="s">
        <v>95</v>
      </c>
      <c r="B29" s="7" t="s">
        <v>96</v>
      </c>
      <c r="C29" s="4" t="s">
        <v>97</v>
      </c>
      <c r="D29" s="4" t="s">
        <v>23</v>
      </c>
      <c r="E29" s="6">
        <v>700</v>
      </c>
      <c r="F29" s="8">
        <v>0</v>
      </c>
      <c r="G29" s="6">
        <f t="shared" si="0"/>
        <v>0</v>
      </c>
      <c r="H29" s="9" t="s">
        <v>0</v>
      </c>
      <c r="I29" s="7" t="s">
        <v>98</v>
      </c>
      <c r="J29" s="5" t="s">
        <v>0</v>
      </c>
      <c r="K29" s="6">
        <f t="shared" si="1"/>
        <v>0</v>
      </c>
      <c r="L29" s="6" t="s">
        <v>37</v>
      </c>
    </row>
    <row r="30" spans="1:12" ht="89.25">
      <c r="A30" s="7" t="s">
        <v>99</v>
      </c>
      <c r="B30" s="7" t="s">
        <v>100</v>
      </c>
      <c r="C30" s="4" t="s">
        <v>101</v>
      </c>
      <c r="D30" s="4" t="s">
        <v>23</v>
      </c>
      <c r="E30" s="6">
        <v>700</v>
      </c>
      <c r="F30" s="8">
        <v>0</v>
      </c>
      <c r="G30" s="6">
        <f t="shared" si="0"/>
        <v>0</v>
      </c>
      <c r="H30" s="9" t="s">
        <v>0</v>
      </c>
      <c r="I30" s="7" t="s">
        <v>102</v>
      </c>
      <c r="J30" s="5" t="s">
        <v>0</v>
      </c>
      <c r="K30" s="6">
        <f t="shared" si="1"/>
        <v>0</v>
      </c>
      <c r="L30" s="6" t="s">
        <v>37</v>
      </c>
    </row>
    <row r="31" spans="1:12" ht="191.25">
      <c r="A31" s="7" t="s">
        <v>103</v>
      </c>
      <c r="B31" s="7" t="s">
        <v>104</v>
      </c>
      <c r="C31" s="4" t="s">
        <v>105</v>
      </c>
      <c r="D31" s="4" t="s">
        <v>23</v>
      </c>
      <c r="E31" s="6">
        <v>700</v>
      </c>
      <c r="F31" s="8">
        <v>0</v>
      </c>
      <c r="G31" s="6">
        <f t="shared" si="0"/>
        <v>0</v>
      </c>
      <c r="H31" s="9" t="s">
        <v>0</v>
      </c>
      <c r="I31" s="7" t="s">
        <v>106</v>
      </c>
      <c r="J31" s="5" t="s">
        <v>0</v>
      </c>
      <c r="K31" s="6">
        <f t="shared" si="1"/>
        <v>0</v>
      </c>
      <c r="L31" s="6" t="s">
        <v>37</v>
      </c>
    </row>
    <row r="32" spans="1:12" ht="191.25">
      <c r="A32" s="7" t="s">
        <v>107</v>
      </c>
      <c r="B32" s="7" t="s">
        <v>108</v>
      </c>
      <c r="C32" s="4" t="s">
        <v>109</v>
      </c>
      <c r="D32" s="4" t="s">
        <v>23</v>
      </c>
      <c r="E32" s="6">
        <v>700</v>
      </c>
      <c r="F32" s="8">
        <v>0</v>
      </c>
      <c r="G32" s="6">
        <f t="shared" si="0"/>
        <v>0</v>
      </c>
      <c r="H32" s="9" t="s">
        <v>0</v>
      </c>
      <c r="I32" s="7" t="s">
        <v>110</v>
      </c>
      <c r="J32" s="5" t="s">
        <v>0</v>
      </c>
      <c r="K32" s="6">
        <f t="shared" si="1"/>
        <v>0</v>
      </c>
      <c r="L32" s="6" t="s">
        <v>37</v>
      </c>
    </row>
    <row r="33" spans="1:12" ht="12.75">
      <c r="A33" s="7" t="s">
        <v>111</v>
      </c>
      <c r="B33" s="7" t="s">
        <v>112</v>
      </c>
      <c r="C33" s="4" t="s">
        <v>113</v>
      </c>
      <c r="D33" s="4" t="s">
        <v>23</v>
      </c>
      <c r="E33" s="6">
        <v>500</v>
      </c>
      <c r="F33" s="8">
        <v>0</v>
      </c>
      <c r="G33" s="6">
        <f t="shared" si="0"/>
        <v>0</v>
      </c>
      <c r="H33" s="9" t="s">
        <v>0</v>
      </c>
      <c r="I33" s="7" t="s">
        <v>114</v>
      </c>
      <c r="J33" s="5" t="s">
        <v>0</v>
      </c>
      <c r="K33" s="6">
        <f t="shared" si="1"/>
        <v>0</v>
      </c>
      <c r="L33" s="6" t="s">
        <v>37</v>
      </c>
    </row>
    <row r="34" spans="1:12" ht="89.25">
      <c r="A34" s="7" t="s">
        <v>115</v>
      </c>
      <c r="B34" s="7" t="s">
        <v>116</v>
      </c>
      <c r="C34" s="4" t="s">
        <v>117</v>
      </c>
      <c r="D34" s="4" t="s">
        <v>23</v>
      </c>
      <c r="E34" s="6">
        <v>600</v>
      </c>
      <c r="F34" s="8">
        <v>0</v>
      </c>
      <c r="G34" s="6">
        <f t="shared" si="0"/>
        <v>0</v>
      </c>
      <c r="H34" s="9" t="s">
        <v>0</v>
      </c>
      <c r="I34" s="7" t="s">
        <v>118</v>
      </c>
      <c r="J34" s="5" t="s">
        <v>0</v>
      </c>
      <c r="K34" s="6">
        <f t="shared" si="1"/>
        <v>0</v>
      </c>
      <c r="L34" s="6" t="s">
        <v>37</v>
      </c>
    </row>
    <row r="35" spans="1:12" ht="153">
      <c r="A35" s="7" t="s">
        <v>119</v>
      </c>
      <c r="B35" s="7" t="s">
        <v>120</v>
      </c>
      <c r="C35" s="4" t="s">
        <v>121</v>
      </c>
      <c r="D35" s="4" t="s">
        <v>23</v>
      </c>
      <c r="E35" s="6">
        <v>1200</v>
      </c>
      <c r="F35" s="8">
        <v>0</v>
      </c>
      <c r="G35" s="6">
        <f t="shared" si="0"/>
        <v>0</v>
      </c>
      <c r="H35" s="9" t="s">
        <v>0</v>
      </c>
      <c r="I35" s="7" t="s">
        <v>122</v>
      </c>
      <c r="J35" s="5" t="s">
        <v>0</v>
      </c>
      <c r="K35" s="6">
        <f t="shared" si="1"/>
        <v>0</v>
      </c>
      <c r="L35" s="6" t="s">
        <v>37</v>
      </c>
    </row>
    <row r="36" spans="1:12" ht="25.5">
      <c r="A36" s="7" t="s">
        <v>123</v>
      </c>
      <c r="B36" s="7" t="s">
        <v>124</v>
      </c>
      <c r="C36" s="4" t="s">
        <v>125</v>
      </c>
      <c r="D36" s="4" t="s">
        <v>68</v>
      </c>
      <c r="E36" s="6">
        <v>20</v>
      </c>
      <c r="F36" s="8">
        <v>0</v>
      </c>
      <c r="G36" s="6">
        <f t="shared" si="0"/>
        <v>0</v>
      </c>
      <c r="H36" s="9" t="s">
        <v>0</v>
      </c>
      <c r="I36" s="7" t="s">
        <v>126</v>
      </c>
      <c r="J36" s="5" t="s">
        <v>0</v>
      </c>
      <c r="K36" s="6">
        <f t="shared" si="1"/>
        <v>0</v>
      </c>
      <c r="L36" s="6" t="s">
        <v>37</v>
      </c>
    </row>
    <row r="37" spans="1:12" ht="51">
      <c r="A37" s="7" t="s">
        <v>127</v>
      </c>
      <c r="B37" s="7" t="s">
        <v>128</v>
      </c>
      <c r="C37" s="4" t="s">
        <v>129</v>
      </c>
      <c r="D37" s="4" t="s">
        <v>23</v>
      </c>
      <c r="E37" s="6">
        <v>500</v>
      </c>
      <c r="F37" s="8">
        <v>0</v>
      </c>
      <c r="G37" s="6">
        <f t="shared" si="0"/>
        <v>0</v>
      </c>
      <c r="H37" s="9" t="s">
        <v>0</v>
      </c>
      <c r="I37" s="7" t="s">
        <v>130</v>
      </c>
      <c r="J37" s="5" t="s">
        <v>0</v>
      </c>
      <c r="K37" s="6">
        <f t="shared" si="1"/>
        <v>0</v>
      </c>
      <c r="L37" s="6" t="s">
        <v>37</v>
      </c>
    </row>
    <row r="38" spans="1:12" ht="114.75">
      <c r="A38" s="7" t="s">
        <v>131</v>
      </c>
      <c r="B38" s="7" t="s">
        <v>132</v>
      </c>
      <c r="C38" s="4" t="s">
        <v>133</v>
      </c>
      <c r="D38" s="4" t="s">
        <v>23</v>
      </c>
      <c r="E38" s="6">
        <v>100</v>
      </c>
      <c r="F38" s="8">
        <v>0</v>
      </c>
      <c r="G38" s="6">
        <f t="shared" si="0"/>
        <v>0</v>
      </c>
      <c r="H38" s="9" t="s">
        <v>0</v>
      </c>
      <c r="I38" s="7" t="s">
        <v>134</v>
      </c>
      <c r="J38" s="5" t="s">
        <v>0</v>
      </c>
      <c r="K38" s="6">
        <f t="shared" si="1"/>
        <v>0</v>
      </c>
      <c r="L38" s="6" t="s">
        <v>37</v>
      </c>
    </row>
    <row r="39" spans="1:12" ht="204">
      <c r="A39" s="7" t="s">
        <v>135</v>
      </c>
      <c r="B39" s="7" t="s">
        <v>136</v>
      </c>
      <c r="C39" s="4" t="s">
        <v>137</v>
      </c>
      <c r="D39" s="4" t="s">
        <v>23</v>
      </c>
      <c r="E39" s="6">
        <v>10000</v>
      </c>
      <c r="F39" s="8">
        <v>0</v>
      </c>
      <c r="G39" s="6">
        <f t="shared" si="0"/>
        <v>0</v>
      </c>
      <c r="H39" s="9" t="s">
        <v>0</v>
      </c>
      <c r="I39" s="7" t="s">
        <v>138</v>
      </c>
      <c r="J39" s="5" t="s">
        <v>0</v>
      </c>
      <c r="K39" s="6">
        <f t="shared" si="1"/>
        <v>0</v>
      </c>
      <c r="L39" s="6" t="s">
        <v>37</v>
      </c>
    </row>
    <row r="40" spans="1:12" ht="38.25">
      <c r="A40" s="7" t="s">
        <v>139</v>
      </c>
      <c r="B40" s="7" t="s">
        <v>140</v>
      </c>
      <c r="C40" s="4" t="s">
        <v>141</v>
      </c>
      <c r="D40" s="4" t="s">
        <v>23</v>
      </c>
      <c r="E40" s="6">
        <v>2000</v>
      </c>
      <c r="F40" s="8">
        <v>0</v>
      </c>
      <c r="G40" s="6">
        <f t="shared" si="0"/>
        <v>0</v>
      </c>
      <c r="H40" s="9" t="s">
        <v>0</v>
      </c>
      <c r="I40" s="7" t="s">
        <v>142</v>
      </c>
      <c r="J40" s="5" t="s">
        <v>0</v>
      </c>
      <c r="K40" s="6">
        <f t="shared" si="1"/>
        <v>0</v>
      </c>
      <c r="L40" s="6" t="s">
        <v>37</v>
      </c>
    </row>
    <row r="41" spans="1:12" ht="25.5">
      <c r="A41" s="7" t="s">
        <v>143</v>
      </c>
      <c r="B41" s="7" t="s">
        <v>144</v>
      </c>
      <c r="C41" s="4" t="s">
        <v>145</v>
      </c>
      <c r="D41" s="4" t="s">
        <v>73</v>
      </c>
      <c r="E41" s="6">
        <v>500</v>
      </c>
      <c r="F41" s="8">
        <v>0</v>
      </c>
      <c r="G41" s="6">
        <f t="shared" si="0"/>
        <v>0</v>
      </c>
      <c r="H41" s="9" t="s">
        <v>0</v>
      </c>
      <c r="I41" s="7" t="s">
        <v>146</v>
      </c>
      <c r="J41" s="5" t="s">
        <v>0</v>
      </c>
      <c r="K41" s="6">
        <f t="shared" si="1"/>
        <v>0</v>
      </c>
      <c r="L41" s="6" t="s">
        <v>37</v>
      </c>
    </row>
    <row r="42" spans="1:12" ht="25.5">
      <c r="A42" s="7" t="s">
        <v>147</v>
      </c>
      <c r="B42" s="7" t="s">
        <v>148</v>
      </c>
      <c r="C42" s="4" t="s">
        <v>149</v>
      </c>
      <c r="D42" s="4" t="s">
        <v>41</v>
      </c>
      <c r="E42" s="6">
        <v>100</v>
      </c>
      <c r="F42" s="8">
        <v>0</v>
      </c>
      <c r="G42" s="6">
        <f t="shared" si="0"/>
        <v>0</v>
      </c>
      <c r="H42" s="9" t="s">
        <v>0</v>
      </c>
      <c r="I42" s="7" t="s">
        <v>150</v>
      </c>
      <c r="J42" s="5" t="s">
        <v>0</v>
      </c>
      <c r="K42" s="6">
        <f t="shared" si="1"/>
        <v>0</v>
      </c>
      <c r="L42" s="6" t="s">
        <v>37</v>
      </c>
    </row>
    <row r="43" spans="1:12" ht="153">
      <c r="A43" s="7" t="s">
        <v>151</v>
      </c>
      <c r="B43" s="7" t="s">
        <v>152</v>
      </c>
      <c r="C43" s="4" t="s">
        <v>153</v>
      </c>
      <c r="D43" s="4" t="s">
        <v>23</v>
      </c>
      <c r="E43" s="6">
        <v>200</v>
      </c>
      <c r="F43" s="8">
        <v>0</v>
      </c>
      <c r="G43" s="6">
        <f t="shared" si="0"/>
        <v>0</v>
      </c>
      <c r="H43" s="9" t="s">
        <v>0</v>
      </c>
      <c r="I43" s="7" t="s">
        <v>154</v>
      </c>
      <c r="J43" s="5" t="s">
        <v>0</v>
      </c>
      <c r="K43" s="6">
        <f t="shared" si="1"/>
        <v>0</v>
      </c>
      <c r="L43" s="6" t="s">
        <v>37</v>
      </c>
    </row>
    <row r="44" spans="1:12" ht="12.75">
      <c r="A44" s="7" t="s">
        <v>155</v>
      </c>
      <c r="B44" s="7" t="s">
        <v>156</v>
      </c>
      <c r="C44" s="4" t="s">
        <v>157</v>
      </c>
      <c r="D44" s="4" t="s">
        <v>23</v>
      </c>
      <c r="E44" s="6">
        <v>20</v>
      </c>
      <c r="F44" s="8">
        <v>0</v>
      </c>
      <c r="G44" s="6">
        <f t="shared" si="0"/>
        <v>0</v>
      </c>
      <c r="H44" s="9" t="s">
        <v>0</v>
      </c>
      <c r="I44" s="7" t="s">
        <v>158</v>
      </c>
      <c r="J44" s="5" t="s">
        <v>0</v>
      </c>
      <c r="K44" s="6">
        <f t="shared" si="1"/>
        <v>0</v>
      </c>
      <c r="L44" s="6" t="s">
        <v>37</v>
      </c>
    </row>
    <row r="45" spans="1:12" ht="102">
      <c r="A45" s="7" t="s">
        <v>159</v>
      </c>
      <c r="B45" s="7" t="s">
        <v>160</v>
      </c>
      <c r="C45" s="4" t="s">
        <v>161</v>
      </c>
      <c r="D45" s="4" t="s">
        <v>23</v>
      </c>
      <c r="E45" s="6">
        <v>20</v>
      </c>
      <c r="F45" s="8">
        <v>0</v>
      </c>
      <c r="G45" s="6">
        <f t="shared" si="0"/>
        <v>0</v>
      </c>
      <c r="H45" s="9" t="s">
        <v>0</v>
      </c>
      <c r="I45" s="7" t="s">
        <v>162</v>
      </c>
      <c r="J45" s="5" t="s">
        <v>0</v>
      </c>
      <c r="K45" s="6">
        <f t="shared" si="1"/>
        <v>0</v>
      </c>
      <c r="L45" s="6" t="s">
        <v>37</v>
      </c>
    </row>
    <row r="46" spans="1:12" ht="114.75">
      <c r="A46" s="7" t="s">
        <v>163</v>
      </c>
      <c r="B46" s="7" t="s">
        <v>164</v>
      </c>
      <c r="C46" s="4" t="s">
        <v>165</v>
      </c>
      <c r="D46" s="4" t="s">
        <v>23</v>
      </c>
      <c r="E46" s="6">
        <v>150</v>
      </c>
      <c r="F46" s="8">
        <v>0</v>
      </c>
      <c r="G46" s="6">
        <f t="shared" si="0"/>
        <v>0</v>
      </c>
      <c r="H46" s="9" t="s">
        <v>0</v>
      </c>
      <c r="I46" s="7" t="s">
        <v>166</v>
      </c>
      <c r="J46" s="5" t="s">
        <v>0</v>
      </c>
      <c r="K46" s="6">
        <f t="shared" si="1"/>
        <v>0</v>
      </c>
      <c r="L46" s="6" t="s">
        <v>37</v>
      </c>
    </row>
    <row r="47" spans="1:12" ht="178.5">
      <c r="A47" s="7" t="s">
        <v>167</v>
      </c>
      <c r="B47" s="7" t="s">
        <v>168</v>
      </c>
      <c r="C47" s="4" t="s">
        <v>169</v>
      </c>
      <c r="D47" s="4" t="s">
        <v>73</v>
      </c>
      <c r="E47" s="6">
        <v>300</v>
      </c>
      <c r="F47" s="8">
        <v>0</v>
      </c>
      <c r="G47" s="6">
        <f aca="true" t="shared" si="2" ref="G47:G78">ROUND(SUM(E47*F47),2)</f>
        <v>0</v>
      </c>
      <c r="H47" s="9" t="s">
        <v>0</v>
      </c>
      <c r="I47" s="7" t="s">
        <v>170</v>
      </c>
      <c r="J47" s="5" t="s">
        <v>0</v>
      </c>
      <c r="K47" s="6">
        <f aca="true" t="shared" si="3" ref="K47:K78">SUM(G47:G47)</f>
        <v>0</v>
      </c>
      <c r="L47" s="6" t="s">
        <v>37</v>
      </c>
    </row>
    <row r="48" spans="1:12" ht="12.75">
      <c r="A48" s="7" t="s">
        <v>171</v>
      </c>
      <c r="B48" s="7" t="s">
        <v>172</v>
      </c>
      <c r="C48" s="4" t="s">
        <v>173</v>
      </c>
      <c r="D48" s="4" t="s">
        <v>73</v>
      </c>
      <c r="E48" s="6">
        <v>10</v>
      </c>
      <c r="F48" s="8">
        <v>0</v>
      </c>
      <c r="G48" s="6">
        <f t="shared" si="2"/>
        <v>0</v>
      </c>
      <c r="H48" s="9" t="s">
        <v>0</v>
      </c>
      <c r="I48" s="7" t="s">
        <v>174</v>
      </c>
      <c r="J48" s="5" t="s">
        <v>0</v>
      </c>
      <c r="K48" s="6">
        <f t="shared" si="3"/>
        <v>0</v>
      </c>
      <c r="L48" s="6" t="s">
        <v>37</v>
      </c>
    </row>
    <row r="49" spans="1:12" ht="89.25">
      <c r="A49" s="7" t="s">
        <v>175</v>
      </c>
      <c r="B49" s="7" t="s">
        <v>176</v>
      </c>
      <c r="C49" s="4" t="s">
        <v>177</v>
      </c>
      <c r="D49" s="4" t="s">
        <v>23</v>
      </c>
      <c r="E49" s="6">
        <v>1000</v>
      </c>
      <c r="F49" s="8">
        <v>0</v>
      </c>
      <c r="G49" s="6">
        <f t="shared" si="2"/>
        <v>0</v>
      </c>
      <c r="H49" s="9" t="s">
        <v>0</v>
      </c>
      <c r="I49" s="7" t="s">
        <v>178</v>
      </c>
      <c r="J49" s="5" t="s">
        <v>0</v>
      </c>
      <c r="K49" s="6">
        <f t="shared" si="3"/>
        <v>0</v>
      </c>
      <c r="L49" s="6" t="s">
        <v>37</v>
      </c>
    </row>
    <row r="50" spans="1:12" ht="63.75">
      <c r="A50" s="7" t="s">
        <v>179</v>
      </c>
      <c r="B50" s="7" t="s">
        <v>180</v>
      </c>
      <c r="C50" s="4" t="s">
        <v>181</v>
      </c>
      <c r="D50" s="4" t="s">
        <v>41</v>
      </c>
      <c r="E50" s="6">
        <v>100</v>
      </c>
      <c r="F50" s="8">
        <v>0</v>
      </c>
      <c r="G50" s="6">
        <f t="shared" si="2"/>
        <v>0</v>
      </c>
      <c r="H50" s="9" t="s">
        <v>0</v>
      </c>
      <c r="I50" s="7" t="s">
        <v>182</v>
      </c>
      <c r="J50" s="5" t="s">
        <v>0</v>
      </c>
      <c r="K50" s="6">
        <f t="shared" si="3"/>
        <v>0</v>
      </c>
      <c r="L50" s="6" t="s">
        <v>37</v>
      </c>
    </row>
    <row r="51" spans="1:12" ht="63.75">
      <c r="A51" s="7" t="s">
        <v>183</v>
      </c>
      <c r="B51" s="7" t="s">
        <v>184</v>
      </c>
      <c r="C51" s="4" t="s">
        <v>185</v>
      </c>
      <c r="D51" s="4" t="s">
        <v>73</v>
      </c>
      <c r="E51" s="6">
        <v>50</v>
      </c>
      <c r="F51" s="8">
        <v>0</v>
      </c>
      <c r="G51" s="6">
        <f t="shared" si="2"/>
        <v>0</v>
      </c>
      <c r="H51" s="9" t="s">
        <v>0</v>
      </c>
      <c r="I51" s="7" t="s">
        <v>186</v>
      </c>
      <c r="J51" s="5" t="s">
        <v>0</v>
      </c>
      <c r="K51" s="6">
        <f t="shared" si="3"/>
        <v>0</v>
      </c>
      <c r="L51" s="6" t="s">
        <v>37</v>
      </c>
    </row>
    <row r="52" spans="1:12" ht="63.75">
      <c r="A52" s="7" t="s">
        <v>187</v>
      </c>
      <c r="B52" s="7" t="s">
        <v>188</v>
      </c>
      <c r="C52" s="4" t="s">
        <v>189</v>
      </c>
      <c r="D52" s="4" t="s">
        <v>73</v>
      </c>
      <c r="E52" s="6">
        <v>60</v>
      </c>
      <c r="F52" s="8">
        <v>0</v>
      </c>
      <c r="G52" s="6">
        <f t="shared" si="2"/>
        <v>0</v>
      </c>
      <c r="H52" s="9" t="s">
        <v>0</v>
      </c>
      <c r="I52" s="7" t="s">
        <v>190</v>
      </c>
      <c r="J52" s="5" t="s">
        <v>0</v>
      </c>
      <c r="K52" s="6">
        <f t="shared" si="3"/>
        <v>0</v>
      </c>
      <c r="L52" s="6" t="s">
        <v>37</v>
      </c>
    </row>
    <row r="53" spans="1:12" ht="63.75">
      <c r="A53" s="7" t="s">
        <v>191</v>
      </c>
      <c r="B53" s="7" t="s">
        <v>192</v>
      </c>
      <c r="C53" s="4" t="s">
        <v>193</v>
      </c>
      <c r="D53" s="4" t="s">
        <v>73</v>
      </c>
      <c r="E53" s="6">
        <v>100</v>
      </c>
      <c r="F53" s="8">
        <v>0</v>
      </c>
      <c r="G53" s="6">
        <f t="shared" si="2"/>
        <v>0</v>
      </c>
      <c r="H53" s="9" t="s">
        <v>0</v>
      </c>
      <c r="I53" s="7" t="s">
        <v>194</v>
      </c>
      <c r="J53" s="5" t="s">
        <v>0</v>
      </c>
      <c r="K53" s="6">
        <f t="shared" si="3"/>
        <v>0</v>
      </c>
      <c r="L53" s="6" t="s">
        <v>37</v>
      </c>
    </row>
    <row r="54" spans="1:12" ht="63.75">
      <c r="A54" s="7" t="s">
        <v>195</v>
      </c>
      <c r="B54" s="7" t="s">
        <v>196</v>
      </c>
      <c r="C54" s="4" t="s">
        <v>197</v>
      </c>
      <c r="D54" s="4" t="s">
        <v>73</v>
      </c>
      <c r="E54" s="6">
        <v>120</v>
      </c>
      <c r="F54" s="8">
        <v>0</v>
      </c>
      <c r="G54" s="6">
        <f t="shared" si="2"/>
        <v>0</v>
      </c>
      <c r="H54" s="9" t="s">
        <v>0</v>
      </c>
      <c r="I54" s="7" t="s">
        <v>198</v>
      </c>
      <c r="J54" s="5" t="s">
        <v>0</v>
      </c>
      <c r="K54" s="6">
        <f t="shared" si="3"/>
        <v>0</v>
      </c>
      <c r="L54" s="6" t="s">
        <v>37</v>
      </c>
    </row>
    <row r="55" spans="1:12" ht="204">
      <c r="A55" s="7" t="s">
        <v>199</v>
      </c>
      <c r="B55" s="7" t="s">
        <v>200</v>
      </c>
      <c r="C55" s="4" t="s">
        <v>201</v>
      </c>
      <c r="D55" s="4" t="s">
        <v>23</v>
      </c>
      <c r="E55" s="6">
        <v>50</v>
      </c>
      <c r="F55" s="8">
        <v>0</v>
      </c>
      <c r="G55" s="6">
        <f t="shared" si="2"/>
        <v>0</v>
      </c>
      <c r="H55" s="9" t="s">
        <v>0</v>
      </c>
      <c r="I55" s="7" t="s">
        <v>202</v>
      </c>
      <c r="J55" s="5" t="s">
        <v>0</v>
      </c>
      <c r="K55" s="6">
        <f t="shared" si="3"/>
        <v>0</v>
      </c>
      <c r="L55" s="6" t="s">
        <v>37</v>
      </c>
    </row>
    <row r="56" spans="1:12" ht="229.5">
      <c r="A56" s="7" t="s">
        <v>203</v>
      </c>
      <c r="B56" s="7" t="s">
        <v>204</v>
      </c>
      <c r="C56" s="4" t="s">
        <v>205</v>
      </c>
      <c r="D56" s="4" t="s">
        <v>23</v>
      </c>
      <c r="E56" s="6">
        <v>600</v>
      </c>
      <c r="F56" s="8">
        <v>0</v>
      </c>
      <c r="G56" s="6">
        <f t="shared" si="2"/>
        <v>0</v>
      </c>
      <c r="H56" s="9" t="s">
        <v>0</v>
      </c>
      <c r="I56" s="7" t="s">
        <v>206</v>
      </c>
      <c r="J56" s="5" t="s">
        <v>0</v>
      </c>
      <c r="K56" s="6">
        <f t="shared" si="3"/>
        <v>0</v>
      </c>
      <c r="L56" s="6" t="s">
        <v>37</v>
      </c>
    </row>
    <row r="57" spans="1:12" ht="204">
      <c r="A57" s="7" t="s">
        <v>207</v>
      </c>
      <c r="B57" s="7" t="s">
        <v>208</v>
      </c>
      <c r="C57" s="4" t="s">
        <v>209</v>
      </c>
      <c r="D57" s="4" t="s">
        <v>23</v>
      </c>
      <c r="E57" s="6">
        <v>600</v>
      </c>
      <c r="F57" s="8">
        <v>0</v>
      </c>
      <c r="G57" s="6">
        <f t="shared" si="2"/>
        <v>0</v>
      </c>
      <c r="H57" s="9" t="s">
        <v>0</v>
      </c>
      <c r="I57" s="7" t="s">
        <v>210</v>
      </c>
      <c r="J57" s="5" t="s">
        <v>0</v>
      </c>
      <c r="K57" s="6">
        <f t="shared" si="3"/>
        <v>0</v>
      </c>
      <c r="L57" s="6" t="s">
        <v>37</v>
      </c>
    </row>
    <row r="58" spans="1:12" ht="114.75">
      <c r="A58" s="7" t="s">
        <v>211</v>
      </c>
      <c r="B58" s="7" t="s">
        <v>212</v>
      </c>
      <c r="C58" s="4" t="s">
        <v>213</v>
      </c>
      <c r="D58" s="4" t="s">
        <v>23</v>
      </c>
      <c r="E58" s="6">
        <v>400</v>
      </c>
      <c r="F58" s="8">
        <v>0</v>
      </c>
      <c r="G58" s="6">
        <f t="shared" si="2"/>
        <v>0</v>
      </c>
      <c r="H58" s="9" t="s">
        <v>0</v>
      </c>
      <c r="I58" s="7" t="s">
        <v>214</v>
      </c>
      <c r="J58" s="5" t="s">
        <v>0</v>
      </c>
      <c r="K58" s="6">
        <f t="shared" si="3"/>
        <v>0</v>
      </c>
      <c r="L58" s="6" t="s">
        <v>37</v>
      </c>
    </row>
    <row r="59" spans="1:12" ht="12.75">
      <c r="A59" s="7" t="s">
        <v>215</v>
      </c>
      <c r="B59" s="7" t="s">
        <v>216</v>
      </c>
      <c r="C59" s="4" t="s">
        <v>217</v>
      </c>
      <c r="D59" s="4" t="s">
        <v>23</v>
      </c>
      <c r="E59" s="6">
        <v>250</v>
      </c>
      <c r="F59" s="8">
        <v>0</v>
      </c>
      <c r="G59" s="6">
        <f t="shared" si="2"/>
        <v>0</v>
      </c>
      <c r="H59" s="9" t="s">
        <v>0</v>
      </c>
      <c r="I59" s="7" t="s">
        <v>218</v>
      </c>
      <c r="J59" s="5" t="s">
        <v>0</v>
      </c>
      <c r="K59" s="6">
        <f t="shared" si="3"/>
        <v>0</v>
      </c>
      <c r="L59" s="6" t="s">
        <v>37</v>
      </c>
    </row>
    <row r="60" spans="1:12" ht="12.75">
      <c r="A60" s="7" t="s">
        <v>219</v>
      </c>
      <c r="B60" s="7" t="s">
        <v>220</v>
      </c>
      <c r="C60" s="4" t="s">
        <v>221</v>
      </c>
      <c r="D60" s="4" t="s">
        <v>23</v>
      </c>
      <c r="E60" s="6">
        <v>100</v>
      </c>
      <c r="F60" s="8">
        <v>0</v>
      </c>
      <c r="G60" s="6">
        <f t="shared" si="2"/>
        <v>0</v>
      </c>
      <c r="H60" s="9" t="s">
        <v>0</v>
      </c>
      <c r="I60" s="7" t="s">
        <v>222</v>
      </c>
      <c r="J60" s="5" t="s">
        <v>0</v>
      </c>
      <c r="K60" s="6">
        <f t="shared" si="3"/>
        <v>0</v>
      </c>
      <c r="L60" s="6" t="s">
        <v>37</v>
      </c>
    </row>
    <row r="61" spans="1:12" ht="12.75">
      <c r="A61" s="7" t="s">
        <v>223</v>
      </c>
      <c r="B61" s="7" t="s">
        <v>224</v>
      </c>
      <c r="C61" s="4" t="s">
        <v>225</v>
      </c>
      <c r="D61" s="4" t="s">
        <v>23</v>
      </c>
      <c r="E61" s="6">
        <v>250</v>
      </c>
      <c r="F61" s="8">
        <v>0</v>
      </c>
      <c r="G61" s="6">
        <f t="shared" si="2"/>
        <v>0</v>
      </c>
      <c r="H61" s="9" t="s">
        <v>0</v>
      </c>
      <c r="I61" s="7" t="s">
        <v>226</v>
      </c>
      <c r="J61" s="5" t="s">
        <v>0</v>
      </c>
      <c r="K61" s="6">
        <f t="shared" si="3"/>
        <v>0</v>
      </c>
      <c r="L61" s="6" t="s">
        <v>37</v>
      </c>
    </row>
    <row r="62" spans="1:12" ht="12.75">
      <c r="A62" s="7" t="s">
        <v>227</v>
      </c>
      <c r="B62" s="7" t="s">
        <v>228</v>
      </c>
      <c r="C62" s="4" t="s">
        <v>229</v>
      </c>
      <c r="D62" s="4" t="s">
        <v>23</v>
      </c>
      <c r="E62" s="6">
        <v>300</v>
      </c>
      <c r="F62" s="8">
        <v>0</v>
      </c>
      <c r="G62" s="6">
        <f t="shared" si="2"/>
        <v>0</v>
      </c>
      <c r="H62" s="9" t="s">
        <v>0</v>
      </c>
      <c r="I62" s="7" t="s">
        <v>230</v>
      </c>
      <c r="J62" s="5" t="s">
        <v>0</v>
      </c>
      <c r="K62" s="6">
        <f t="shared" si="3"/>
        <v>0</v>
      </c>
      <c r="L62" s="6" t="s">
        <v>37</v>
      </c>
    </row>
    <row r="63" spans="1:12" ht="191.25">
      <c r="A63" s="7" t="s">
        <v>231</v>
      </c>
      <c r="B63" s="7" t="s">
        <v>232</v>
      </c>
      <c r="C63" s="4" t="s">
        <v>233</v>
      </c>
      <c r="D63" s="4" t="s">
        <v>23</v>
      </c>
      <c r="E63" s="6">
        <v>120</v>
      </c>
      <c r="F63" s="8">
        <v>0</v>
      </c>
      <c r="G63" s="6">
        <f t="shared" si="2"/>
        <v>0</v>
      </c>
      <c r="H63" s="9" t="s">
        <v>0</v>
      </c>
      <c r="I63" s="7" t="s">
        <v>234</v>
      </c>
      <c r="J63" s="5" t="s">
        <v>0</v>
      </c>
      <c r="K63" s="6">
        <f t="shared" si="3"/>
        <v>0</v>
      </c>
      <c r="L63" s="6" t="s">
        <v>37</v>
      </c>
    </row>
    <row r="64" spans="1:12" ht="25.5">
      <c r="A64" s="7" t="s">
        <v>235</v>
      </c>
      <c r="B64" s="7" t="s">
        <v>236</v>
      </c>
      <c r="C64" s="4" t="s">
        <v>237</v>
      </c>
      <c r="D64" s="4" t="s">
        <v>23</v>
      </c>
      <c r="E64" s="6">
        <v>500</v>
      </c>
      <c r="F64" s="8">
        <v>0</v>
      </c>
      <c r="G64" s="6">
        <f t="shared" si="2"/>
        <v>0</v>
      </c>
      <c r="H64" s="9" t="s">
        <v>0</v>
      </c>
      <c r="I64" s="7" t="s">
        <v>238</v>
      </c>
      <c r="J64" s="5" t="s">
        <v>0</v>
      </c>
      <c r="K64" s="6">
        <f t="shared" si="3"/>
        <v>0</v>
      </c>
      <c r="L64" s="6" t="s">
        <v>37</v>
      </c>
    </row>
    <row r="65" spans="1:12" ht="140.25">
      <c r="A65" s="7" t="s">
        <v>239</v>
      </c>
      <c r="B65" s="7" t="s">
        <v>240</v>
      </c>
      <c r="C65" s="4" t="s">
        <v>241</v>
      </c>
      <c r="D65" s="4" t="s">
        <v>23</v>
      </c>
      <c r="E65" s="6">
        <v>220</v>
      </c>
      <c r="F65" s="8">
        <v>0</v>
      </c>
      <c r="G65" s="6">
        <f t="shared" si="2"/>
        <v>0</v>
      </c>
      <c r="H65" s="9" t="s">
        <v>0</v>
      </c>
      <c r="I65" s="7" t="s">
        <v>242</v>
      </c>
      <c r="J65" s="5" t="s">
        <v>0</v>
      </c>
      <c r="K65" s="6">
        <f t="shared" si="3"/>
        <v>0</v>
      </c>
      <c r="L65" s="6" t="s">
        <v>37</v>
      </c>
    </row>
    <row r="66" spans="1:12" ht="12.75">
      <c r="A66" s="7" t="s">
        <v>243</v>
      </c>
      <c r="B66" s="7" t="s">
        <v>244</v>
      </c>
      <c r="C66" s="4" t="s">
        <v>245</v>
      </c>
      <c r="D66" s="4" t="s">
        <v>23</v>
      </c>
      <c r="E66" s="6">
        <v>50</v>
      </c>
      <c r="F66" s="8">
        <v>0</v>
      </c>
      <c r="G66" s="6">
        <f t="shared" si="2"/>
        <v>0</v>
      </c>
      <c r="H66" s="9" t="s">
        <v>0</v>
      </c>
      <c r="I66" s="7" t="s">
        <v>246</v>
      </c>
      <c r="J66" s="5" t="s">
        <v>0</v>
      </c>
      <c r="K66" s="6">
        <f t="shared" si="3"/>
        <v>0</v>
      </c>
      <c r="L66" s="6" t="s">
        <v>37</v>
      </c>
    </row>
    <row r="67" spans="1:12" ht="12.75">
      <c r="A67" s="7" t="s">
        <v>247</v>
      </c>
      <c r="B67" s="7" t="s">
        <v>248</v>
      </c>
      <c r="C67" s="4" t="s">
        <v>249</v>
      </c>
      <c r="D67" s="4" t="s">
        <v>35</v>
      </c>
      <c r="E67" s="6">
        <v>100</v>
      </c>
      <c r="F67" s="8">
        <v>0</v>
      </c>
      <c r="G67" s="6">
        <f t="shared" si="2"/>
        <v>0</v>
      </c>
      <c r="H67" s="9" t="s">
        <v>0</v>
      </c>
      <c r="I67" s="7" t="s">
        <v>250</v>
      </c>
      <c r="J67" s="5" t="s">
        <v>0</v>
      </c>
      <c r="K67" s="6">
        <f t="shared" si="3"/>
        <v>0</v>
      </c>
      <c r="L67" s="6" t="s">
        <v>37</v>
      </c>
    </row>
    <row r="68" spans="1:12" ht="12.75">
      <c r="A68" s="7" t="s">
        <v>251</v>
      </c>
      <c r="B68" s="7" t="s">
        <v>252</v>
      </c>
      <c r="C68" s="4" t="s">
        <v>253</v>
      </c>
      <c r="D68" s="4" t="s">
        <v>35</v>
      </c>
      <c r="E68" s="6">
        <v>300</v>
      </c>
      <c r="F68" s="8">
        <v>0</v>
      </c>
      <c r="G68" s="6">
        <f t="shared" si="2"/>
        <v>0</v>
      </c>
      <c r="H68" s="9" t="s">
        <v>0</v>
      </c>
      <c r="I68" s="7" t="s">
        <v>254</v>
      </c>
      <c r="J68" s="5" t="s">
        <v>0</v>
      </c>
      <c r="K68" s="6">
        <f t="shared" si="3"/>
        <v>0</v>
      </c>
      <c r="L68" s="6" t="s">
        <v>37</v>
      </c>
    </row>
    <row r="69" spans="1:12" ht="12.75">
      <c r="A69" s="7" t="s">
        <v>255</v>
      </c>
      <c r="B69" s="7" t="s">
        <v>256</v>
      </c>
      <c r="C69" s="4" t="s">
        <v>257</v>
      </c>
      <c r="D69" s="4" t="s">
        <v>35</v>
      </c>
      <c r="E69" s="6">
        <v>40</v>
      </c>
      <c r="F69" s="8">
        <v>0</v>
      </c>
      <c r="G69" s="6">
        <f t="shared" si="2"/>
        <v>0</v>
      </c>
      <c r="H69" s="9" t="s">
        <v>0</v>
      </c>
      <c r="I69" s="7" t="s">
        <v>258</v>
      </c>
      <c r="J69" s="5" t="s">
        <v>0</v>
      </c>
      <c r="K69" s="6">
        <f t="shared" si="3"/>
        <v>0</v>
      </c>
      <c r="L69" s="6" t="s">
        <v>37</v>
      </c>
    </row>
    <row r="70" spans="1:12" ht="38.25">
      <c r="A70" s="7" t="s">
        <v>259</v>
      </c>
      <c r="B70" s="7" t="s">
        <v>260</v>
      </c>
      <c r="C70" s="4" t="s">
        <v>261</v>
      </c>
      <c r="D70" s="4" t="s">
        <v>63</v>
      </c>
      <c r="E70" s="6">
        <v>50</v>
      </c>
      <c r="F70" s="8">
        <v>0</v>
      </c>
      <c r="G70" s="6">
        <f t="shared" si="2"/>
        <v>0</v>
      </c>
      <c r="H70" s="9" t="s">
        <v>0</v>
      </c>
      <c r="I70" s="7" t="s">
        <v>262</v>
      </c>
      <c r="J70" s="5" t="s">
        <v>0</v>
      </c>
      <c r="K70" s="6">
        <f t="shared" si="3"/>
        <v>0</v>
      </c>
      <c r="L70" s="6" t="s">
        <v>37</v>
      </c>
    </row>
    <row r="71" spans="1:12" ht="76.5">
      <c r="A71" s="7" t="s">
        <v>263</v>
      </c>
      <c r="B71" s="7" t="s">
        <v>264</v>
      </c>
      <c r="C71" s="4" t="s">
        <v>265</v>
      </c>
      <c r="D71" s="4" t="s">
        <v>73</v>
      </c>
      <c r="E71" s="6">
        <v>20</v>
      </c>
      <c r="F71" s="8">
        <v>0</v>
      </c>
      <c r="G71" s="6">
        <f t="shared" si="2"/>
        <v>0</v>
      </c>
      <c r="H71" s="9" t="s">
        <v>0</v>
      </c>
      <c r="I71" s="7" t="s">
        <v>266</v>
      </c>
      <c r="J71" s="5" t="s">
        <v>0</v>
      </c>
      <c r="K71" s="6">
        <f t="shared" si="3"/>
        <v>0</v>
      </c>
      <c r="L71" s="6" t="s">
        <v>37</v>
      </c>
    </row>
    <row r="72" spans="1:12" ht="12.75">
      <c r="A72" s="7" t="s">
        <v>267</v>
      </c>
      <c r="B72" s="7" t="s">
        <v>268</v>
      </c>
      <c r="C72" s="4" t="s">
        <v>269</v>
      </c>
      <c r="D72" s="4" t="s">
        <v>23</v>
      </c>
      <c r="E72" s="6">
        <v>400</v>
      </c>
      <c r="F72" s="8">
        <v>0</v>
      </c>
      <c r="G72" s="6">
        <f t="shared" si="2"/>
        <v>0</v>
      </c>
      <c r="H72" s="9" t="s">
        <v>0</v>
      </c>
      <c r="I72" s="7" t="s">
        <v>270</v>
      </c>
      <c r="J72" s="5" t="s">
        <v>0</v>
      </c>
      <c r="K72" s="6">
        <f t="shared" si="3"/>
        <v>0</v>
      </c>
      <c r="L72" s="6" t="s">
        <v>37</v>
      </c>
    </row>
    <row r="73" spans="1:12" ht="51">
      <c r="A73" s="7" t="s">
        <v>271</v>
      </c>
      <c r="B73" s="7" t="s">
        <v>272</v>
      </c>
      <c r="C73" s="4" t="s">
        <v>273</v>
      </c>
      <c r="D73" s="4" t="s">
        <v>35</v>
      </c>
      <c r="E73" s="6">
        <v>2500</v>
      </c>
      <c r="F73" s="8">
        <v>0</v>
      </c>
      <c r="G73" s="6">
        <f t="shared" si="2"/>
        <v>0</v>
      </c>
      <c r="H73" s="9" t="s">
        <v>0</v>
      </c>
      <c r="I73" s="7" t="s">
        <v>274</v>
      </c>
      <c r="J73" s="5" t="s">
        <v>0</v>
      </c>
      <c r="K73" s="6">
        <f t="shared" si="3"/>
        <v>0</v>
      </c>
      <c r="L73" s="6" t="s">
        <v>37</v>
      </c>
    </row>
    <row r="74" spans="1:12" ht="12.75">
      <c r="A74" s="7" t="s">
        <v>275</v>
      </c>
      <c r="B74" s="7" t="s">
        <v>276</v>
      </c>
      <c r="C74" s="4" t="s">
        <v>277</v>
      </c>
      <c r="D74" s="4" t="s">
        <v>35</v>
      </c>
      <c r="E74" s="6">
        <v>100</v>
      </c>
      <c r="F74" s="8">
        <v>0</v>
      </c>
      <c r="G74" s="6">
        <f t="shared" si="2"/>
        <v>0</v>
      </c>
      <c r="H74" s="9" t="s">
        <v>0</v>
      </c>
      <c r="I74" s="7" t="s">
        <v>278</v>
      </c>
      <c r="J74" s="5" t="s">
        <v>0</v>
      </c>
      <c r="K74" s="6">
        <f t="shared" si="3"/>
        <v>0</v>
      </c>
      <c r="L74" s="6" t="s">
        <v>37</v>
      </c>
    </row>
    <row r="75" spans="1:12" ht="102">
      <c r="A75" s="7" t="s">
        <v>279</v>
      </c>
      <c r="B75" s="7" t="s">
        <v>280</v>
      </c>
      <c r="C75" s="4" t="s">
        <v>281</v>
      </c>
      <c r="D75" s="4" t="s">
        <v>35</v>
      </c>
      <c r="E75" s="6">
        <v>600</v>
      </c>
      <c r="F75" s="8">
        <v>0</v>
      </c>
      <c r="G75" s="6">
        <f t="shared" si="2"/>
        <v>0</v>
      </c>
      <c r="H75" s="9" t="s">
        <v>0</v>
      </c>
      <c r="I75" s="7" t="s">
        <v>282</v>
      </c>
      <c r="J75" s="5" t="s">
        <v>0</v>
      </c>
      <c r="K75" s="6">
        <f t="shared" si="3"/>
        <v>0</v>
      </c>
      <c r="L75" s="6" t="s">
        <v>37</v>
      </c>
    </row>
    <row r="76" spans="1:12" ht="25.5">
      <c r="A76" s="7" t="s">
        <v>283</v>
      </c>
      <c r="B76" s="7" t="s">
        <v>284</v>
      </c>
      <c r="C76" s="4" t="s">
        <v>285</v>
      </c>
      <c r="D76" s="4" t="s">
        <v>68</v>
      </c>
      <c r="E76" s="6">
        <v>300</v>
      </c>
      <c r="F76" s="8">
        <v>0</v>
      </c>
      <c r="G76" s="6">
        <f t="shared" si="2"/>
        <v>0</v>
      </c>
      <c r="H76" s="9" t="s">
        <v>0</v>
      </c>
      <c r="I76" s="7" t="s">
        <v>286</v>
      </c>
      <c r="J76" s="5" t="s">
        <v>0</v>
      </c>
      <c r="K76" s="6">
        <f t="shared" si="3"/>
        <v>0</v>
      </c>
      <c r="L76" s="6" t="s">
        <v>37</v>
      </c>
    </row>
    <row r="77" spans="1:12" ht="12.75">
      <c r="A77" s="7" t="s">
        <v>287</v>
      </c>
      <c r="B77" s="7" t="s">
        <v>288</v>
      </c>
      <c r="C77" s="4" t="s">
        <v>289</v>
      </c>
      <c r="D77" s="4" t="s">
        <v>35</v>
      </c>
      <c r="E77" s="6">
        <v>600</v>
      </c>
      <c r="F77" s="8">
        <v>0</v>
      </c>
      <c r="G77" s="6">
        <f t="shared" si="2"/>
        <v>0</v>
      </c>
      <c r="H77" s="9" t="s">
        <v>0</v>
      </c>
      <c r="I77" s="7" t="s">
        <v>290</v>
      </c>
      <c r="J77" s="5" t="s">
        <v>0</v>
      </c>
      <c r="K77" s="6">
        <f t="shared" si="3"/>
        <v>0</v>
      </c>
      <c r="L77" s="6" t="s">
        <v>37</v>
      </c>
    </row>
    <row r="78" spans="1:12" ht="25.5">
      <c r="A78" s="7" t="s">
        <v>291</v>
      </c>
      <c r="B78" s="7" t="s">
        <v>292</v>
      </c>
      <c r="C78" s="4" t="s">
        <v>293</v>
      </c>
      <c r="D78" s="4" t="s">
        <v>35</v>
      </c>
      <c r="E78" s="6">
        <v>500</v>
      </c>
      <c r="F78" s="8">
        <v>0</v>
      </c>
      <c r="G78" s="6">
        <f t="shared" si="2"/>
        <v>0</v>
      </c>
      <c r="H78" s="9" t="s">
        <v>0</v>
      </c>
      <c r="I78" s="7" t="s">
        <v>294</v>
      </c>
      <c r="J78" s="5" t="s">
        <v>0</v>
      </c>
      <c r="K78" s="6">
        <f t="shared" si="3"/>
        <v>0</v>
      </c>
      <c r="L78" s="6" t="s">
        <v>37</v>
      </c>
    </row>
    <row r="79" spans="1:12" ht="102">
      <c r="A79" s="7" t="s">
        <v>295</v>
      </c>
      <c r="B79" s="7" t="s">
        <v>296</v>
      </c>
      <c r="C79" s="4" t="s">
        <v>297</v>
      </c>
      <c r="D79" s="4" t="s">
        <v>35</v>
      </c>
      <c r="E79" s="6">
        <v>300</v>
      </c>
      <c r="F79" s="8">
        <v>0</v>
      </c>
      <c r="G79" s="6">
        <f aca="true" t="shared" si="4" ref="G79:G110">ROUND(SUM(E79*F79),2)</f>
        <v>0</v>
      </c>
      <c r="H79" s="9" t="s">
        <v>0</v>
      </c>
      <c r="I79" s="7" t="s">
        <v>298</v>
      </c>
      <c r="J79" s="5" t="s">
        <v>0</v>
      </c>
      <c r="K79" s="6">
        <f aca="true" t="shared" si="5" ref="K79:K110">SUM(G79:G79)</f>
        <v>0</v>
      </c>
      <c r="L79" s="6" t="s">
        <v>37</v>
      </c>
    </row>
    <row r="80" spans="1:12" ht="12.75">
      <c r="A80" s="7" t="s">
        <v>299</v>
      </c>
      <c r="B80" s="7" t="s">
        <v>300</v>
      </c>
      <c r="C80" s="4" t="s">
        <v>301</v>
      </c>
      <c r="D80" s="4" t="s">
        <v>35</v>
      </c>
      <c r="E80" s="6">
        <v>300</v>
      </c>
      <c r="F80" s="8">
        <v>0</v>
      </c>
      <c r="G80" s="6">
        <f t="shared" si="4"/>
        <v>0</v>
      </c>
      <c r="H80" s="9" t="s">
        <v>0</v>
      </c>
      <c r="I80" s="7" t="s">
        <v>302</v>
      </c>
      <c r="J80" s="5" t="s">
        <v>0</v>
      </c>
      <c r="K80" s="6">
        <f t="shared" si="5"/>
        <v>0</v>
      </c>
      <c r="L80" s="6" t="s">
        <v>37</v>
      </c>
    </row>
    <row r="81" spans="1:12" ht="89.25">
      <c r="A81" s="7" t="s">
        <v>303</v>
      </c>
      <c r="B81" s="7" t="s">
        <v>304</v>
      </c>
      <c r="C81" s="4" t="s">
        <v>305</v>
      </c>
      <c r="D81" s="4" t="s">
        <v>35</v>
      </c>
      <c r="E81" s="6">
        <v>300</v>
      </c>
      <c r="F81" s="8">
        <v>0</v>
      </c>
      <c r="G81" s="6">
        <f t="shared" si="4"/>
        <v>0</v>
      </c>
      <c r="H81" s="9" t="s">
        <v>0</v>
      </c>
      <c r="I81" s="7" t="s">
        <v>306</v>
      </c>
      <c r="J81" s="5" t="s">
        <v>0</v>
      </c>
      <c r="K81" s="6">
        <f t="shared" si="5"/>
        <v>0</v>
      </c>
      <c r="L81" s="6" t="s">
        <v>37</v>
      </c>
    </row>
    <row r="82" spans="1:12" ht="114.75">
      <c r="A82" s="7" t="s">
        <v>307</v>
      </c>
      <c r="B82" s="7" t="s">
        <v>308</v>
      </c>
      <c r="C82" s="4" t="s">
        <v>309</v>
      </c>
      <c r="D82" s="4" t="s">
        <v>35</v>
      </c>
      <c r="E82" s="6">
        <v>300</v>
      </c>
      <c r="F82" s="8">
        <v>0</v>
      </c>
      <c r="G82" s="6">
        <f t="shared" si="4"/>
        <v>0</v>
      </c>
      <c r="H82" s="9" t="s">
        <v>0</v>
      </c>
      <c r="I82" s="7" t="s">
        <v>310</v>
      </c>
      <c r="J82" s="5" t="s">
        <v>0</v>
      </c>
      <c r="K82" s="6">
        <f t="shared" si="5"/>
        <v>0</v>
      </c>
      <c r="L82" s="6" t="s">
        <v>37</v>
      </c>
    </row>
    <row r="83" spans="1:12" ht="89.25">
      <c r="A83" s="7" t="s">
        <v>311</v>
      </c>
      <c r="B83" s="7" t="s">
        <v>312</v>
      </c>
      <c r="C83" s="4" t="s">
        <v>313</v>
      </c>
      <c r="D83" s="4" t="s">
        <v>35</v>
      </c>
      <c r="E83" s="6">
        <v>600</v>
      </c>
      <c r="F83" s="8">
        <v>0</v>
      </c>
      <c r="G83" s="6">
        <f t="shared" si="4"/>
        <v>0</v>
      </c>
      <c r="H83" s="9" t="s">
        <v>0</v>
      </c>
      <c r="I83" s="7" t="s">
        <v>314</v>
      </c>
      <c r="J83" s="5" t="s">
        <v>0</v>
      </c>
      <c r="K83" s="6">
        <f t="shared" si="5"/>
        <v>0</v>
      </c>
      <c r="L83" s="6" t="s">
        <v>37</v>
      </c>
    </row>
    <row r="84" spans="1:12" ht="25.5">
      <c r="A84" s="7" t="s">
        <v>315</v>
      </c>
      <c r="B84" s="7" t="s">
        <v>316</v>
      </c>
      <c r="C84" s="4" t="s">
        <v>317</v>
      </c>
      <c r="D84" s="4" t="s">
        <v>35</v>
      </c>
      <c r="E84" s="6">
        <v>600</v>
      </c>
      <c r="F84" s="8">
        <v>0</v>
      </c>
      <c r="G84" s="6">
        <f t="shared" si="4"/>
        <v>0</v>
      </c>
      <c r="H84" s="9" t="s">
        <v>0</v>
      </c>
      <c r="I84" s="7" t="s">
        <v>318</v>
      </c>
      <c r="J84" s="5" t="s">
        <v>0</v>
      </c>
      <c r="K84" s="6">
        <f t="shared" si="5"/>
        <v>0</v>
      </c>
      <c r="L84" s="6" t="s">
        <v>37</v>
      </c>
    </row>
    <row r="85" spans="1:12" ht="12.75">
      <c r="A85" s="7" t="s">
        <v>319</v>
      </c>
      <c r="B85" s="7" t="s">
        <v>320</v>
      </c>
      <c r="C85" s="4" t="s">
        <v>321</v>
      </c>
      <c r="D85" s="4" t="s">
        <v>35</v>
      </c>
      <c r="E85" s="6">
        <v>3000</v>
      </c>
      <c r="F85" s="8">
        <v>0</v>
      </c>
      <c r="G85" s="6">
        <f t="shared" si="4"/>
        <v>0</v>
      </c>
      <c r="H85" s="9" t="s">
        <v>0</v>
      </c>
      <c r="I85" s="7" t="s">
        <v>322</v>
      </c>
      <c r="J85" s="5" t="s">
        <v>0</v>
      </c>
      <c r="K85" s="6">
        <f t="shared" si="5"/>
        <v>0</v>
      </c>
      <c r="L85" s="6" t="s">
        <v>37</v>
      </c>
    </row>
    <row r="86" spans="1:12" ht="178.5">
      <c r="A86" s="7" t="s">
        <v>323</v>
      </c>
      <c r="B86" s="7" t="s">
        <v>324</v>
      </c>
      <c r="C86" s="4" t="s">
        <v>325</v>
      </c>
      <c r="D86" s="4" t="s">
        <v>73</v>
      </c>
      <c r="E86" s="6">
        <v>700</v>
      </c>
      <c r="F86" s="8">
        <v>0</v>
      </c>
      <c r="G86" s="6">
        <f t="shared" si="4"/>
        <v>0</v>
      </c>
      <c r="H86" s="9" t="s">
        <v>0</v>
      </c>
      <c r="I86" s="7" t="s">
        <v>326</v>
      </c>
      <c r="J86" s="5" t="s">
        <v>0</v>
      </c>
      <c r="K86" s="6">
        <f t="shared" si="5"/>
        <v>0</v>
      </c>
      <c r="L86" s="6" t="s">
        <v>37</v>
      </c>
    </row>
    <row r="87" spans="1:12" ht="127.5">
      <c r="A87" s="7" t="s">
        <v>327</v>
      </c>
      <c r="B87" s="7" t="s">
        <v>328</v>
      </c>
      <c r="C87" s="4" t="s">
        <v>329</v>
      </c>
      <c r="D87" s="4" t="s">
        <v>41</v>
      </c>
      <c r="E87" s="6">
        <v>50</v>
      </c>
      <c r="F87" s="8">
        <v>0</v>
      </c>
      <c r="G87" s="6">
        <f t="shared" si="4"/>
        <v>0</v>
      </c>
      <c r="H87" s="9" t="s">
        <v>0</v>
      </c>
      <c r="I87" s="7" t="s">
        <v>330</v>
      </c>
      <c r="J87" s="5" t="s">
        <v>0</v>
      </c>
      <c r="K87" s="6">
        <f t="shared" si="5"/>
        <v>0</v>
      </c>
      <c r="L87" s="6" t="s">
        <v>37</v>
      </c>
    </row>
    <row r="88" spans="1:12" ht="127.5">
      <c r="A88" s="7" t="s">
        <v>331</v>
      </c>
      <c r="B88" s="7" t="s">
        <v>332</v>
      </c>
      <c r="C88" s="4" t="s">
        <v>333</v>
      </c>
      <c r="D88" s="4" t="s">
        <v>73</v>
      </c>
      <c r="E88" s="6">
        <v>50</v>
      </c>
      <c r="F88" s="8">
        <v>0</v>
      </c>
      <c r="G88" s="6">
        <f t="shared" si="4"/>
        <v>0</v>
      </c>
      <c r="H88" s="9" t="s">
        <v>0</v>
      </c>
      <c r="I88" s="7" t="s">
        <v>334</v>
      </c>
      <c r="J88" s="5" t="s">
        <v>0</v>
      </c>
      <c r="K88" s="6">
        <f t="shared" si="5"/>
        <v>0</v>
      </c>
      <c r="L88" s="6" t="s">
        <v>37</v>
      </c>
    </row>
    <row r="89" spans="1:12" ht="12.75">
      <c r="A89" s="7" t="s">
        <v>335</v>
      </c>
      <c r="B89" s="7" t="s">
        <v>336</v>
      </c>
      <c r="C89" s="4" t="s">
        <v>337</v>
      </c>
      <c r="D89" s="4" t="s">
        <v>63</v>
      </c>
      <c r="E89" s="6">
        <v>500</v>
      </c>
      <c r="F89" s="8">
        <v>0</v>
      </c>
      <c r="G89" s="6">
        <f t="shared" si="4"/>
        <v>0</v>
      </c>
      <c r="H89" s="9" t="s">
        <v>0</v>
      </c>
      <c r="I89" s="7" t="s">
        <v>338</v>
      </c>
      <c r="J89" s="5" t="s">
        <v>0</v>
      </c>
      <c r="K89" s="6">
        <f t="shared" si="5"/>
        <v>0</v>
      </c>
      <c r="L89" s="6" t="s">
        <v>37</v>
      </c>
    </row>
    <row r="90" spans="1:12" ht="12.75">
      <c r="A90" s="7" t="s">
        <v>339</v>
      </c>
      <c r="B90" s="7" t="s">
        <v>340</v>
      </c>
      <c r="C90" s="4" t="s">
        <v>341</v>
      </c>
      <c r="D90" s="4" t="s">
        <v>35</v>
      </c>
      <c r="E90" s="6">
        <v>100</v>
      </c>
      <c r="F90" s="8">
        <v>0</v>
      </c>
      <c r="G90" s="6">
        <f t="shared" si="4"/>
        <v>0</v>
      </c>
      <c r="H90" s="9" t="s">
        <v>0</v>
      </c>
      <c r="I90" s="7" t="s">
        <v>342</v>
      </c>
      <c r="J90" s="5" t="s">
        <v>0</v>
      </c>
      <c r="K90" s="6">
        <f t="shared" si="5"/>
        <v>0</v>
      </c>
      <c r="L90" s="6" t="s">
        <v>37</v>
      </c>
    </row>
    <row r="91" spans="1:12" ht="76.5">
      <c r="A91" s="7" t="s">
        <v>343</v>
      </c>
      <c r="B91" s="7" t="s">
        <v>344</v>
      </c>
      <c r="C91" s="4" t="s">
        <v>345</v>
      </c>
      <c r="D91" s="4" t="s">
        <v>73</v>
      </c>
      <c r="E91" s="6">
        <v>120</v>
      </c>
      <c r="F91" s="8">
        <v>0</v>
      </c>
      <c r="G91" s="6">
        <f t="shared" si="4"/>
        <v>0</v>
      </c>
      <c r="H91" s="9" t="s">
        <v>0</v>
      </c>
      <c r="I91" s="7" t="s">
        <v>346</v>
      </c>
      <c r="J91" s="5" t="s">
        <v>0</v>
      </c>
      <c r="K91" s="6">
        <f t="shared" si="5"/>
        <v>0</v>
      </c>
      <c r="L91" s="6" t="s">
        <v>37</v>
      </c>
    </row>
    <row r="92" spans="1:12" ht="165.75">
      <c r="A92" s="7" t="s">
        <v>347</v>
      </c>
      <c r="B92" s="7" t="s">
        <v>348</v>
      </c>
      <c r="C92" s="4" t="s">
        <v>349</v>
      </c>
      <c r="D92" s="4" t="s">
        <v>350</v>
      </c>
      <c r="E92" s="6">
        <v>800</v>
      </c>
      <c r="F92" s="8">
        <v>0</v>
      </c>
      <c r="G92" s="6">
        <f t="shared" si="4"/>
        <v>0</v>
      </c>
      <c r="H92" s="9" t="s">
        <v>0</v>
      </c>
      <c r="I92" s="7" t="s">
        <v>351</v>
      </c>
      <c r="J92" s="5" t="s">
        <v>0</v>
      </c>
      <c r="K92" s="6">
        <f t="shared" si="5"/>
        <v>0</v>
      </c>
      <c r="L92" s="6" t="s">
        <v>37</v>
      </c>
    </row>
    <row r="93" spans="1:12" ht="242.25">
      <c r="A93" s="7" t="s">
        <v>352</v>
      </c>
      <c r="B93" s="7" t="s">
        <v>353</v>
      </c>
      <c r="C93" s="4" t="s">
        <v>354</v>
      </c>
      <c r="D93" s="4" t="s">
        <v>350</v>
      </c>
      <c r="E93" s="6">
        <v>800</v>
      </c>
      <c r="F93" s="8">
        <v>0</v>
      </c>
      <c r="G93" s="6">
        <f t="shared" si="4"/>
        <v>0</v>
      </c>
      <c r="H93" s="9" t="s">
        <v>0</v>
      </c>
      <c r="I93" s="7" t="s">
        <v>355</v>
      </c>
      <c r="J93" s="5" t="s">
        <v>0</v>
      </c>
      <c r="K93" s="6">
        <f t="shared" si="5"/>
        <v>0</v>
      </c>
      <c r="L93" s="6" t="s">
        <v>37</v>
      </c>
    </row>
    <row r="94" spans="1:12" ht="25.5">
      <c r="A94" s="7" t="s">
        <v>356</v>
      </c>
      <c r="B94" s="7" t="s">
        <v>357</v>
      </c>
      <c r="C94" s="4" t="s">
        <v>358</v>
      </c>
      <c r="D94" s="4" t="s">
        <v>68</v>
      </c>
      <c r="E94" s="6">
        <v>700</v>
      </c>
      <c r="F94" s="8">
        <v>0</v>
      </c>
      <c r="G94" s="6">
        <f t="shared" si="4"/>
        <v>0</v>
      </c>
      <c r="H94" s="9" t="s">
        <v>0</v>
      </c>
      <c r="I94" s="7" t="s">
        <v>359</v>
      </c>
      <c r="J94" s="5" t="s">
        <v>0</v>
      </c>
      <c r="K94" s="6">
        <f t="shared" si="5"/>
        <v>0</v>
      </c>
      <c r="L94" s="6" t="s">
        <v>37</v>
      </c>
    </row>
    <row r="95" spans="1:12" ht="12.75">
      <c r="A95" s="7" t="s">
        <v>360</v>
      </c>
      <c r="B95" s="7" t="s">
        <v>361</v>
      </c>
      <c r="C95" s="4" t="s">
        <v>362</v>
      </c>
      <c r="D95" s="4" t="s">
        <v>35</v>
      </c>
      <c r="E95" s="6">
        <v>200</v>
      </c>
      <c r="F95" s="8">
        <v>0</v>
      </c>
      <c r="G95" s="6">
        <f t="shared" si="4"/>
        <v>0</v>
      </c>
      <c r="H95" s="9" t="s">
        <v>0</v>
      </c>
      <c r="I95" s="7" t="s">
        <v>363</v>
      </c>
      <c r="J95" s="5" t="s">
        <v>0</v>
      </c>
      <c r="K95" s="6">
        <f t="shared" si="5"/>
        <v>0</v>
      </c>
      <c r="L95" s="6" t="s">
        <v>37</v>
      </c>
    </row>
    <row r="96" spans="1:12" ht="216.75">
      <c r="A96" s="7" t="s">
        <v>364</v>
      </c>
      <c r="B96" s="7" t="s">
        <v>365</v>
      </c>
      <c r="C96" s="4" t="s">
        <v>366</v>
      </c>
      <c r="D96" s="4" t="s">
        <v>73</v>
      </c>
      <c r="E96" s="6">
        <v>800</v>
      </c>
      <c r="F96" s="8">
        <v>0</v>
      </c>
      <c r="G96" s="6">
        <f t="shared" si="4"/>
        <v>0</v>
      </c>
      <c r="H96" s="9" t="s">
        <v>0</v>
      </c>
      <c r="I96" s="7" t="s">
        <v>367</v>
      </c>
      <c r="J96" s="5" t="s">
        <v>0</v>
      </c>
      <c r="K96" s="6">
        <f t="shared" si="5"/>
        <v>0</v>
      </c>
      <c r="L96" s="6" t="s">
        <v>37</v>
      </c>
    </row>
    <row r="97" spans="1:12" ht="102">
      <c r="A97" s="7" t="s">
        <v>368</v>
      </c>
      <c r="B97" s="7" t="s">
        <v>369</v>
      </c>
      <c r="C97" s="4" t="s">
        <v>370</v>
      </c>
      <c r="D97" s="4" t="s">
        <v>73</v>
      </c>
      <c r="E97" s="6">
        <v>350</v>
      </c>
      <c r="F97" s="8">
        <v>0</v>
      </c>
      <c r="G97" s="6">
        <f t="shared" si="4"/>
        <v>0</v>
      </c>
      <c r="H97" s="9" t="s">
        <v>0</v>
      </c>
      <c r="I97" s="7" t="s">
        <v>371</v>
      </c>
      <c r="J97" s="5" t="s">
        <v>0</v>
      </c>
      <c r="K97" s="6">
        <f t="shared" si="5"/>
        <v>0</v>
      </c>
      <c r="L97" s="6" t="s">
        <v>37</v>
      </c>
    </row>
    <row r="98" spans="1:12" ht="114.75">
      <c r="A98" s="7" t="s">
        <v>372</v>
      </c>
      <c r="B98" s="7" t="s">
        <v>373</v>
      </c>
      <c r="C98" s="4" t="s">
        <v>374</v>
      </c>
      <c r="D98" s="4" t="s">
        <v>35</v>
      </c>
      <c r="E98" s="6">
        <v>100</v>
      </c>
      <c r="F98" s="8">
        <v>0</v>
      </c>
      <c r="G98" s="6">
        <f t="shared" si="4"/>
        <v>0</v>
      </c>
      <c r="H98" s="9" t="s">
        <v>0</v>
      </c>
      <c r="I98" s="7" t="s">
        <v>375</v>
      </c>
      <c r="J98" s="5" t="s">
        <v>0</v>
      </c>
      <c r="K98" s="6">
        <f t="shared" si="5"/>
        <v>0</v>
      </c>
      <c r="L98" s="6" t="s">
        <v>37</v>
      </c>
    </row>
    <row r="99" spans="1:12" ht="89.25">
      <c r="A99" s="7" t="s">
        <v>376</v>
      </c>
      <c r="B99" s="7" t="s">
        <v>377</v>
      </c>
      <c r="C99" s="4" t="s">
        <v>378</v>
      </c>
      <c r="D99" s="4" t="s">
        <v>35</v>
      </c>
      <c r="E99" s="6">
        <v>500</v>
      </c>
      <c r="F99" s="8">
        <v>0</v>
      </c>
      <c r="G99" s="6">
        <f t="shared" si="4"/>
        <v>0</v>
      </c>
      <c r="H99" s="9" t="s">
        <v>0</v>
      </c>
      <c r="I99" s="7" t="s">
        <v>379</v>
      </c>
      <c r="J99" s="5" t="s">
        <v>0</v>
      </c>
      <c r="K99" s="6">
        <f t="shared" si="5"/>
        <v>0</v>
      </c>
      <c r="L99" s="6" t="s">
        <v>37</v>
      </c>
    </row>
    <row r="100" spans="1:12" ht="12.75">
      <c r="A100" s="7" t="s">
        <v>380</v>
      </c>
      <c r="B100" s="7" t="s">
        <v>381</v>
      </c>
      <c r="C100" s="4" t="s">
        <v>382</v>
      </c>
      <c r="D100" s="4" t="s">
        <v>35</v>
      </c>
      <c r="E100" s="6">
        <v>300</v>
      </c>
      <c r="F100" s="8">
        <v>0</v>
      </c>
      <c r="G100" s="6">
        <f t="shared" si="4"/>
        <v>0</v>
      </c>
      <c r="H100" s="9" t="s">
        <v>0</v>
      </c>
      <c r="I100" s="7" t="s">
        <v>383</v>
      </c>
      <c r="J100" s="5" t="s">
        <v>0</v>
      </c>
      <c r="K100" s="6">
        <f t="shared" si="5"/>
        <v>0</v>
      </c>
      <c r="L100" s="6" t="s">
        <v>37</v>
      </c>
    </row>
    <row r="101" spans="1:12" ht="76.5">
      <c r="A101" s="7" t="s">
        <v>384</v>
      </c>
      <c r="B101" s="7" t="s">
        <v>385</v>
      </c>
      <c r="C101" s="4" t="s">
        <v>386</v>
      </c>
      <c r="D101" s="4" t="s">
        <v>35</v>
      </c>
      <c r="E101" s="6">
        <v>30</v>
      </c>
      <c r="F101" s="8">
        <v>0</v>
      </c>
      <c r="G101" s="6">
        <f t="shared" si="4"/>
        <v>0</v>
      </c>
      <c r="H101" s="9" t="s">
        <v>0</v>
      </c>
      <c r="I101" s="7" t="s">
        <v>387</v>
      </c>
      <c r="J101" s="5" t="s">
        <v>0</v>
      </c>
      <c r="K101" s="6">
        <f t="shared" si="5"/>
        <v>0</v>
      </c>
      <c r="L101" s="6" t="s">
        <v>37</v>
      </c>
    </row>
    <row r="102" spans="1:12" ht="140.25">
      <c r="A102" s="7" t="s">
        <v>388</v>
      </c>
      <c r="B102" s="7" t="s">
        <v>389</v>
      </c>
      <c r="C102" s="4" t="s">
        <v>390</v>
      </c>
      <c r="D102" s="4" t="s">
        <v>73</v>
      </c>
      <c r="E102" s="6">
        <v>600</v>
      </c>
      <c r="F102" s="8">
        <v>0</v>
      </c>
      <c r="G102" s="6">
        <f t="shared" si="4"/>
        <v>0</v>
      </c>
      <c r="H102" s="9" t="s">
        <v>0</v>
      </c>
      <c r="I102" s="7" t="s">
        <v>391</v>
      </c>
      <c r="J102" s="5" t="s">
        <v>0</v>
      </c>
      <c r="K102" s="6">
        <f t="shared" si="5"/>
        <v>0</v>
      </c>
      <c r="L102" s="6" t="s">
        <v>37</v>
      </c>
    </row>
    <row r="103" spans="1:12" ht="12.75">
      <c r="A103" s="7" t="s">
        <v>392</v>
      </c>
      <c r="B103" s="7" t="s">
        <v>393</v>
      </c>
      <c r="C103" s="4" t="s">
        <v>394</v>
      </c>
      <c r="D103" s="4" t="s">
        <v>395</v>
      </c>
      <c r="E103" s="6">
        <v>200</v>
      </c>
      <c r="F103" s="8">
        <v>0</v>
      </c>
      <c r="G103" s="6">
        <f t="shared" si="4"/>
        <v>0</v>
      </c>
      <c r="H103" s="9" t="s">
        <v>0</v>
      </c>
      <c r="I103" s="7" t="s">
        <v>396</v>
      </c>
      <c r="J103" s="5" t="s">
        <v>0</v>
      </c>
      <c r="K103" s="6">
        <f t="shared" si="5"/>
        <v>0</v>
      </c>
      <c r="L103" s="6" t="s">
        <v>37</v>
      </c>
    </row>
    <row r="104" spans="1:12" ht="25.5">
      <c r="A104" s="7" t="s">
        <v>397</v>
      </c>
      <c r="B104" s="7" t="s">
        <v>398</v>
      </c>
      <c r="C104" s="4" t="s">
        <v>399</v>
      </c>
      <c r="D104" s="4" t="s">
        <v>35</v>
      </c>
      <c r="E104" s="6">
        <v>1000</v>
      </c>
      <c r="F104" s="8">
        <v>0</v>
      </c>
      <c r="G104" s="6">
        <f t="shared" si="4"/>
        <v>0</v>
      </c>
      <c r="H104" s="9" t="s">
        <v>0</v>
      </c>
      <c r="I104" s="7" t="s">
        <v>400</v>
      </c>
      <c r="J104" s="5" t="s">
        <v>0</v>
      </c>
      <c r="K104" s="6">
        <f t="shared" si="5"/>
        <v>0</v>
      </c>
      <c r="L104" s="6" t="s">
        <v>37</v>
      </c>
    </row>
    <row r="105" spans="1:12" ht="12.75">
      <c r="A105" s="7" t="s">
        <v>401</v>
      </c>
      <c r="B105" s="7" t="s">
        <v>402</v>
      </c>
      <c r="C105" s="4" t="s">
        <v>403</v>
      </c>
      <c r="D105" s="4" t="s">
        <v>35</v>
      </c>
      <c r="E105" s="6">
        <v>1000</v>
      </c>
      <c r="F105" s="8">
        <v>0</v>
      </c>
      <c r="G105" s="6">
        <f t="shared" si="4"/>
        <v>0</v>
      </c>
      <c r="H105" s="9" t="s">
        <v>0</v>
      </c>
      <c r="I105" s="7" t="s">
        <v>404</v>
      </c>
      <c r="J105" s="5" t="s">
        <v>0</v>
      </c>
      <c r="K105" s="6">
        <f t="shared" si="5"/>
        <v>0</v>
      </c>
      <c r="L105" s="6" t="s">
        <v>37</v>
      </c>
    </row>
    <row r="106" spans="1:12" ht="12.75">
      <c r="A106" s="7" t="s">
        <v>405</v>
      </c>
      <c r="B106" s="7" t="s">
        <v>406</v>
      </c>
      <c r="C106" s="4" t="s">
        <v>407</v>
      </c>
      <c r="D106" s="4" t="s">
        <v>73</v>
      </c>
      <c r="E106" s="6">
        <v>1000</v>
      </c>
      <c r="F106" s="8">
        <v>0</v>
      </c>
      <c r="G106" s="6">
        <f t="shared" si="4"/>
        <v>0</v>
      </c>
      <c r="H106" s="9" t="s">
        <v>0</v>
      </c>
      <c r="I106" s="7" t="s">
        <v>408</v>
      </c>
      <c r="J106" s="5" t="s">
        <v>0</v>
      </c>
      <c r="K106" s="6">
        <f t="shared" si="5"/>
        <v>0</v>
      </c>
      <c r="L106" s="6" t="s">
        <v>37</v>
      </c>
    </row>
    <row r="107" spans="1:12" ht="12.75">
      <c r="A107" s="7" t="s">
        <v>409</v>
      </c>
      <c r="B107" s="7" t="s">
        <v>410</v>
      </c>
      <c r="C107" s="4" t="s">
        <v>411</v>
      </c>
      <c r="D107" s="4" t="s">
        <v>35</v>
      </c>
      <c r="E107" s="6">
        <v>1000</v>
      </c>
      <c r="F107" s="8">
        <v>0</v>
      </c>
      <c r="G107" s="6">
        <f t="shared" si="4"/>
        <v>0</v>
      </c>
      <c r="H107" s="9" t="s">
        <v>0</v>
      </c>
      <c r="I107" s="7" t="s">
        <v>412</v>
      </c>
      <c r="J107" s="5" t="s">
        <v>0</v>
      </c>
      <c r="K107" s="6">
        <f t="shared" si="5"/>
        <v>0</v>
      </c>
      <c r="L107" s="6" t="s">
        <v>37</v>
      </c>
    </row>
    <row r="108" spans="1:12" ht="51">
      <c r="A108" s="7" t="s">
        <v>413</v>
      </c>
      <c r="B108" s="7" t="s">
        <v>414</v>
      </c>
      <c r="C108" s="4" t="s">
        <v>415</v>
      </c>
      <c r="D108" s="4" t="s">
        <v>35</v>
      </c>
      <c r="E108" s="6">
        <v>1000</v>
      </c>
      <c r="F108" s="8">
        <v>0</v>
      </c>
      <c r="G108" s="6">
        <f t="shared" si="4"/>
        <v>0</v>
      </c>
      <c r="H108" s="9" t="s">
        <v>0</v>
      </c>
      <c r="I108" s="7" t="s">
        <v>416</v>
      </c>
      <c r="J108" s="5" t="s">
        <v>0</v>
      </c>
      <c r="K108" s="6">
        <f t="shared" si="5"/>
        <v>0</v>
      </c>
      <c r="L108" s="6" t="s">
        <v>37</v>
      </c>
    </row>
    <row r="109" spans="1:12" ht="12.75">
      <c r="A109" s="7" t="s">
        <v>417</v>
      </c>
      <c r="B109" s="7" t="s">
        <v>418</v>
      </c>
      <c r="C109" s="4" t="s">
        <v>419</v>
      </c>
      <c r="D109" s="4" t="s">
        <v>35</v>
      </c>
      <c r="E109" s="6">
        <v>1000</v>
      </c>
      <c r="F109" s="8">
        <v>0</v>
      </c>
      <c r="G109" s="6">
        <f t="shared" si="4"/>
        <v>0</v>
      </c>
      <c r="H109" s="9" t="s">
        <v>0</v>
      </c>
      <c r="I109" s="7" t="s">
        <v>420</v>
      </c>
      <c r="J109" s="5" t="s">
        <v>0</v>
      </c>
      <c r="K109" s="6">
        <f t="shared" si="5"/>
        <v>0</v>
      </c>
      <c r="L109" s="6" t="s">
        <v>37</v>
      </c>
    </row>
    <row r="110" spans="1:12" ht="12.75">
      <c r="A110" s="7" t="s">
        <v>421</v>
      </c>
      <c r="B110" s="7" t="s">
        <v>422</v>
      </c>
      <c r="C110" s="4" t="s">
        <v>423</v>
      </c>
      <c r="D110" s="4" t="s">
        <v>35</v>
      </c>
      <c r="E110" s="6">
        <v>1000</v>
      </c>
      <c r="F110" s="8">
        <v>0</v>
      </c>
      <c r="G110" s="6">
        <f t="shared" si="4"/>
        <v>0</v>
      </c>
      <c r="H110" s="9" t="s">
        <v>0</v>
      </c>
      <c r="I110" s="7" t="s">
        <v>424</v>
      </c>
      <c r="J110" s="5" t="s">
        <v>0</v>
      </c>
      <c r="K110" s="6">
        <f t="shared" si="5"/>
        <v>0</v>
      </c>
      <c r="L110" s="6" t="s">
        <v>37</v>
      </c>
    </row>
    <row r="111" spans="1:12" ht="12.75">
      <c r="A111" s="7" t="s">
        <v>425</v>
      </c>
      <c r="B111" s="7" t="s">
        <v>426</v>
      </c>
      <c r="C111" s="4" t="s">
        <v>427</v>
      </c>
      <c r="D111" s="4" t="s">
        <v>35</v>
      </c>
      <c r="E111" s="6">
        <v>1000</v>
      </c>
      <c r="F111" s="8">
        <v>0</v>
      </c>
      <c r="G111" s="6">
        <f aca="true" t="shared" si="6" ref="G111:G142">ROUND(SUM(E111*F111),2)</f>
        <v>0</v>
      </c>
      <c r="H111" s="9" t="s">
        <v>0</v>
      </c>
      <c r="I111" s="7" t="s">
        <v>428</v>
      </c>
      <c r="J111" s="5" t="s">
        <v>0</v>
      </c>
      <c r="K111" s="6">
        <f aca="true" t="shared" si="7" ref="K111:K142">SUM(G111:G111)</f>
        <v>0</v>
      </c>
      <c r="L111" s="6" t="s">
        <v>37</v>
      </c>
    </row>
    <row r="112" spans="1:12" ht="12.75">
      <c r="A112" s="7" t="s">
        <v>429</v>
      </c>
      <c r="B112" s="7" t="s">
        <v>430</v>
      </c>
      <c r="C112" s="4" t="s">
        <v>431</v>
      </c>
      <c r="D112" s="4" t="s">
        <v>63</v>
      </c>
      <c r="E112" s="6">
        <v>300</v>
      </c>
      <c r="F112" s="8">
        <v>0</v>
      </c>
      <c r="G112" s="6">
        <f t="shared" si="6"/>
        <v>0</v>
      </c>
      <c r="H112" s="9" t="s">
        <v>0</v>
      </c>
      <c r="I112" s="7" t="s">
        <v>432</v>
      </c>
      <c r="J112" s="5" t="s">
        <v>0</v>
      </c>
      <c r="K112" s="6">
        <f t="shared" si="7"/>
        <v>0</v>
      </c>
      <c r="L112" s="6" t="s">
        <v>37</v>
      </c>
    </row>
    <row r="113" spans="1:12" ht="102">
      <c r="A113" s="7" t="s">
        <v>433</v>
      </c>
      <c r="B113" s="7" t="s">
        <v>434</v>
      </c>
      <c r="C113" s="4" t="s">
        <v>435</v>
      </c>
      <c r="D113" s="4" t="s">
        <v>63</v>
      </c>
      <c r="E113" s="6">
        <v>400</v>
      </c>
      <c r="F113" s="8">
        <v>0</v>
      </c>
      <c r="G113" s="6">
        <f t="shared" si="6"/>
        <v>0</v>
      </c>
      <c r="H113" s="9" t="s">
        <v>0</v>
      </c>
      <c r="I113" s="7" t="s">
        <v>436</v>
      </c>
      <c r="J113" s="5" t="s">
        <v>0</v>
      </c>
      <c r="K113" s="6">
        <f t="shared" si="7"/>
        <v>0</v>
      </c>
      <c r="L113" s="6" t="s">
        <v>37</v>
      </c>
    </row>
    <row r="114" spans="1:12" ht="102">
      <c r="A114" s="7" t="s">
        <v>437</v>
      </c>
      <c r="B114" s="7" t="s">
        <v>438</v>
      </c>
      <c r="C114" s="4" t="s">
        <v>439</v>
      </c>
      <c r="D114" s="4" t="s">
        <v>63</v>
      </c>
      <c r="E114" s="6">
        <v>2500</v>
      </c>
      <c r="F114" s="8">
        <v>0</v>
      </c>
      <c r="G114" s="6">
        <f t="shared" si="6"/>
        <v>0</v>
      </c>
      <c r="H114" s="9" t="s">
        <v>0</v>
      </c>
      <c r="I114" s="7" t="s">
        <v>440</v>
      </c>
      <c r="J114" s="5" t="s">
        <v>0</v>
      </c>
      <c r="K114" s="6">
        <f t="shared" si="7"/>
        <v>0</v>
      </c>
      <c r="L114" s="6" t="s">
        <v>37</v>
      </c>
    </row>
    <row r="115" spans="1:12" ht="114.75">
      <c r="A115" s="7" t="s">
        <v>441</v>
      </c>
      <c r="B115" s="7" t="s">
        <v>442</v>
      </c>
      <c r="C115" s="4" t="s">
        <v>443</v>
      </c>
      <c r="D115" s="4" t="s">
        <v>35</v>
      </c>
      <c r="E115" s="6">
        <v>250</v>
      </c>
      <c r="F115" s="8">
        <v>0</v>
      </c>
      <c r="G115" s="6">
        <f t="shared" si="6"/>
        <v>0</v>
      </c>
      <c r="H115" s="9" t="s">
        <v>0</v>
      </c>
      <c r="I115" s="7" t="s">
        <v>444</v>
      </c>
      <c r="J115" s="5" t="s">
        <v>0</v>
      </c>
      <c r="K115" s="6">
        <f t="shared" si="7"/>
        <v>0</v>
      </c>
      <c r="L115" s="6" t="s">
        <v>37</v>
      </c>
    </row>
    <row r="116" spans="1:12" ht="51">
      <c r="A116" s="7" t="s">
        <v>445</v>
      </c>
      <c r="B116" s="7" t="s">
        <v>446</v>
      </c>
      <c r="C116" s="4" t="s">
        <v>447</v>
      </c>
      <c r="D116" s="4" t="s">
        <v>35</v>
      </c>
      <c r="E116" s="6">
        <v>600</v>
      </c>
      <c r="F116" s="8">
        <v>0</v>
      </c>
      <c r="G116" s="6">
        <f t="shared" si="6"/>
        <v>0</v>
      </c>
      <c r="H116" s="9" t="s">
        <v>0</v>
      </c>
      <c r="I116" s="7" t="s">
        <v>448</v>
      </c>
      <c r="J116" s="5" t="s">
        <v>0</v>
      </c>
      <c r="K116" s="6">
        <f t="shared" si="7"/>
        <v>0</v>
      </c>
      <c r="L116" s="6" t="s">
        <v>37</v>
      </c>
    </row>
    <row r="117" spans="1:12" ht="51">
      <c r="A117" s="7" t="s">
        <v>449</v>
      </c>
      <c r="B117" s="7" t="s">
        <v>450</v>
      </c>
      <c r="C117" s="4" t="s">
        <v>451</v>
      </c>
      <c r="D117" s="4" t="s">
        <v>35</v>
      </c>
      <c r="E117" s="6">
        <v>400</v>
      </c>
      <c r="F117" s="8">
        <v>0</v>
      </c>
      <c r="G117" s="6">
        <f t="shared" si="6"/>
        <v>0</v>
      </c>
      <c r="H117" s="9" t="s">
        <v>0</v>
      </c>
      <c r="I117" s="7" t="s">
        <v>452</v>
      </c>
      <c r="J117" s="5" t="s">
        <v>0</v>
      </c>
      <c r="K117" s="6">
        <f t="shared" si="7"/>
        <v>0</v>
      </c>
      <c r="L117" s="6" t="s">
        <v>37</v>
      </c>
    </row>
    <row r="118" spans="1:12" ht="38.25">
      <c r="A118" s="7" t="s">
        <v>453</v>
      </c>
      <c r="B118" s="7" t="s">
        <v>454</v>
      </c>
      <c r="C118" s="4" t="s">
        <v>455</v>
      </c>
      <c r="D118" s="4" t="s">
        <v>456</v>
      </c>
      <c r="E118" s="6">
        <v>600</v>
      </c>
      <c r="F118" s="8">
        <v>0</v>
      </c>
      <c r="G118" s="6">
        <f t="shared" si="6"/>
        <v>0</v>
      </c>
      <c r="H118" s="9" t="s">
        <v>0</v>
      </c>
      <c r="I118" s="7" t="s">
        <v>457</v>
      </c>
      <c r="J118" s="5" t="s">
        <v>0</v>
      </c>
      <c r="K118" s="6">
        <f t="shared" si="7"/>
        <v>0</v>
      </c>
      <c r="L118" s="6" t="s">
        <v>37</v>
      </c>
    </row>
    <row r="119" spans="1:12" ht="89.25">
      <c r="A119" s="7" t="s">
        <v>458</v>
      </c>
      <c r="B119" s="7" t="s">
        <v>459</v>
      </c>
      <c r="C119" s="4" t="s">
        <v>460</v>
      </c>
      <c r="D119" s="4" t="s">
        <v>35</v>
      </c>
      <c r="E119" s="6">
        <v>500</v>
      </c>
      <c r="F119" s="8">
        <v>0</v>
      </c>
      <c r="G119" s="6">
        <f t="shared" si="6"/>
        <v>0</v>
      </c>
      <c r="H119" s="9" t="s">
        <v>0</v>
      </c>
      <c r="I119" s="7" t="s">
        <v>461</v>
      </c>
      <c r="J119" s="5" t="s">
        <v>0</v>
      </c>
      <c r="K119" s="6">
        <f t="shared" si="7"/>
        <v>0</v>
      </c>
      <c r="L119" s="6" t="s">
        <v>37</v>
      </c>
    </row>
    <row r="120" spans="1:12" ht="63.75">
      <c r="A120" s="7" t="s">
        <v>462</v>
      </c>
      <c r="B120" s="7" t="s">
        <v>463</v>
      </c>
      <c r="C120" s="4" t="s">
        <v>464</v>
      </c>
      <c r="D120" s="4" t="s">
        <v>35</v>
      </c>
      <c r="E120" s="6">
        <v>500</v>
      </c>
      <c r="F120" s="8">
        <v>0</v>
      </c>
      <c r="G120" s="6">
        <f t="shared" si="6"/>
        <v>0</v>
      </c>
      <c r="H120" s="9" t="s">
        <v>0</v>
      </c>
      <c r="I120" s="7" t="s">
        <v>465</v>
      </c>
      <c r="J120" s="5" t="s">
        <v>0</v>
      </c>
      <c r="K120" s="6">
        <f t="shared" si="7"/>
        <v>0</v>
      </c>
      <c r="L120" s="6" t="s">
        <v>37</v>
      </c>
    </row>
    <row r="121" spans="1:12" ht="12.75">
      <c r="A121" s="7" t="s">
        <v>466</v>
      </c>
      <c r="B121" s="7" t="s">
        <v>467</v>
      </c>
      <c r="C121" s="4" t="s">
        <v>468</v>
      </c>
      <c r="D121" s="4" t="s">
        <v>35</v>
      </c>
      <c r="E121" s="6">
        <v>250</v>
      </c>
      <c r="F121" s="8">
        <v>0</v>
      </c>
      <c r="G121" s="6">
        <f t="shared" si="6"/>
        <v>0</v>
      </c>
      <c r="H121" s="9" t="s">
        <v>0</v>
      </c>
      <c r="I121" s="7" t="s">
        <v>469</v>
      </c>
      <c r="J121" s="5" t="s">
        <v>0</v>
      </c>
      <c r="K121" s="6">
        <f t="shared" si="7"/>
        <v>0</v>
      </c>
      <c r="L121" s="6" t="s">
        <v>37</v>
      </c>
    </row>
    <row r="122" spans="1:12" ht="12.75">
      <c r="A122" s="7" t="s">
        <v>470</v>
      </c>
      <c r="B122" s="7" t="s">
        <v>471</v>
      </c>
      <c r="C122" s="4" t="s">
        <v>472</v>
      </c>
      <c r="D122" s="4" t="s">
        <v>35</v>
      </c>
      <c r="E122" s="6">
        <v>650</v>
      </c>
      <c r="F122" s="8">
        <v>0</v>
      </c>
      <c r="G122" s="6">
        <f t="shared" si="6"/>
        <v>0</v>
      </c>
      <c r="H122" s="9" t="s">
        <v>0</v>
      </c>
      <c r="I122" s="7" t="s">
        <v>473</v>
      </c>
      <c r="J122" s="5" t="s">
        <v>0</v>
      </c>
      <c r="K122" s="6">
        <f t="shared" si="7"/>
        <v>0</v>
      </c>
      <c r="L122" s="6" t="s">
        <v>37</v>
      </c>
    </row>
    <row r="123" spans="1:12" ht="25.5">
      <c r="A123" s="7" t="s">
        <v>474</v>
      </c>
      <c r="B123" s="7" t="s">
        <v>475</v>
      </c>
      <c r="C123" s="4" t="s">
        <v>476</v>
      </c>
      <c r="D123" s="4" t="s">
        <v>35</v>
      </c>
      <c r="E123" s="6">
        <v>400</v>
      </c>
      <c r="F123" s="8">
        <v>0</v>
      </c>
      <c r="G123" s="6">
        <f t="shared" si="6"/>
        <v>0</v>
      </c>
      <c r="H123" s="9" t="s">
        <v>0</v>
      </c>
      <c r="I123" s="7" t="s">
        <v>477</v>
      </c>
      <c r="J123" s="5" t="s">
        <v>0</v>
      </c>
      <c r="K123" s="6">
        <f t="shared" si="7"/>
        <v>0</v>
      </c>
      <c r="L123" s="6" t="s">
        <v>37</v>
      </c>
    </row>
    <row r="124" spans="1:12" ht="127.5">
      <c r="A124" s="7" t="s">
        <v>478</v>
      </c>
      <c r="B124" s="7" t="s">
        <v>479</v>
      </c>
      <c r="C124" s="4" t="s">
        <v>480</v>
      </c>
      <c r="D124" s="4" t="s">
        <v>68</v>
      </c>
      <c r="E124" s="6">
        <v>1000</v>
      </c>
      <c r="F124" s="8">
        <v>0</v>
      </c>
      <c r="G124" s="6">
        <f t="shared" si="6"/>
        <v>0</v>
      </c>
      <c r="H124" s="9" t="s">
        <v>0</v>
      </c>
      <c r="I124" s="7" t="s">
        <v>481</v>
      </c>
      <c r="J124" s="5" t="s">
        <v>0</v>
      </c>
      <c r="K124" s="6">
        <f t="shared" si="7"/>
        <v>0</v>
      </c>
      <c r="L124" s="6" t="s">
        <v>37</v>
      </c>
    </row>
    <row r="125" spans="1:12" ht="12.75">
      <c r="A125" s="7" t="s">
        <v>482</v>
      </c>
      <c r="B125" s="7" t="s">
        <v>483</v>
      </c>
      <c r="C125" s="4" t="s">
        <v>484</v>
      </c>
      <c r="D125" s="4" t="s">
        <v>35</v>
      </c>
      <c r="E125" s="6">
        <v>400</v>
      </c>
      <c r="F125" s="8">
        <v>0</v>
      </c>
      <c r="G125" s="6">
        <f t="shared" si="6"/>
        <v>0</v>
      </c>
      <c r="H125" s="9" t="s">
        <v>0</v>
      </c>
      <c r="I125" s="7" t="s">
        <v>485</v>
      </c>
      <c r="J125" s="5" t="s">
        <v>0</v>
      </c>
      <c r="K125" s="6">
        <f t="shared" si="7"/>
        <v>0</v>
      </c>
      <c r="L125" s="6" t="s">
        <v>37</v>
      </c>
    </row>
    <row r="126" spans="1:12" ht="25.5">
      <c r="A126" s="7" t="s">
        <v>486</v>
      </c>
      <c r="B126" s="7" t="s">
        <v>487</v>
      </c>
      <c r="C126" s="4" t="s">
        <v>488</v>
      </c>
      <c r="D126" s="4" t="s">
        <v>456</v>
      </c>
      <c r="E126" s="6">
        <v>150</v>
      </c>
      <c r="F126" s="8">
        <v>0</v>
      </c>
      <c r="G126" s="6">
        <f t="shared" si="6"/>
        <v>0</v>
      </c>
      <c r="H126" s="9" t="s">
        <v>0</v>
      </c>
      <c r="I126" s="7" t="s">
        <v>489</v>
      </c>
      <c r="J126" s="5" t="s">
        <v>0</v>
      </c>
      <c r="K126" s="6">
        <f t="shared" si="7"/>
        <v>0</v>
      </c>
      <c r="L126" s="6" t="s">
        <v>37</v>
      </c>
    </row>
    <row r="127" spans="1:12" ht="12.75">
      <c r="A127" s="7" t="s">
        <v>490</v>
      </c>
      <c r="B127" s="7" t="s">
        <v>491</v>
      </c>
      <c r="C127" s="4" t="s">
        <v>492</v>
      </c>
      <c r="D127" s="4" t="s">
        <v>35</v>
      </c>
      <c r="E127" s="6">
        <v>10</v>
      </c>
      <c r="F127" s="8">
        <v>0</v>
      </c>
      <c r="G127" s="6">
        <f t="shared" si="6"/>
        <v>0</v>
      </c>
      <c r="H127" s="9" t="s">
        <v>0</v>
      </c>
      <c r="I127" s="7" t="s">
        <v>493</v>
      </c>
      <c r="J127" s="5" t="s">
        <v>0</v>
      </c>
      <c r="K127" s="6">
        <f t="shared" si="7"/>
        <v>0</v>
      </c>
      <c r="L127" s="6" t="s">
        <v>37</v>
      </c>
    </row>
    <row r="128" spans="1:12" ht="63.75">
      <c r="A128" s="7" t="s">
        <v>494</v>
      </c>
      <c r="B128" s="7" t="s">
        <v>495</v>
      </c>
      <c r="C128" s="4" t="s">
        <v>496</v>
      </c>
      <c r="D128" s="4" t="s">
        <v>35</v>
      </c>
      <c r="E128" s="6">
        <v>600</v>
      </c>
      <c r="F128" s="8">
        <v>0</v>
      </c>
      <c r="G128" s="6">
        <f t="shared" si="6"/>
        <v>0</v>
      </c>
      <c r="H128" s="9" t="s">
        <v>0</v>
      </c>
      <c r="I128" s="7" t="s">
        <v>497</v>
      </c>
      <c r="J128" s="5" t="s">
        <v>0</v>
      </c>
      <c r="K128" s="6">
        <f t="shared" si="7"/>
        <v>0</v>
      </c>
      <c r="L128" s="6" t="s">
        <v>37</v>
      </c>
    </row>
    <row r="129" spans="1:12" ht="63.75">
      <c r="A129" s="7" t="s">
        <v>498</v>
      </c>
      <c r="B129" s="7" t="s">
        <v>499</v>
      </c>
      <c r="C129" s="4" t="s">
        <v>500</v>
      </c>
      <c r="D129" s="4" t="s">
        <v>35</v>
      </c>
      <c r="E129" s="6">
        <v>600</v>
      </c>
      <c r="F129" s="8">
        <v>0</v>
      </c>
      <c r="G129" s="6">
        <f t="shared" si="6"/>
        <v>0</v>
      </c>
      <c r="H129" s="9" t="s">
        <v>0</v>
      </c>
      <c r="I129" s="7" t="s">
        <v>501</v>
      </c>
      <c r="J129" s="5" t="s">
        <v>0</v>
      </c>
      <c r="K129" s="6">
        <f t="shared" si="7"/>
        <v>0</v>
      </c>
      <c r="L129" s="6" t="s">
        <v>37</v>
      </c>
    </row>
    <row r="130" spans="1:12" ht="63.75">
      <c r="A130" s="7" t="s">
        <v>502</v>
      </c>
      <c r="B130" s="7" t="s">
        <v>503</v>
      </c>
      <c r="C130" s="4" t="s">
        <v>504</v>
      </c>
      <c r="D130" s="4" t="s">
        <v>35</v>
      </c>
      <c r="E130" s="6">
        <v>600</v>
      </c>
      <c r="F130" s="8">
        <v>0</v>
      </c>
      <c r="G130" s="6">
        <f t="shared" si="6"/>
        <v>0</v>
      </c>
      <c r="H130" s="9" t="s">
        <v>0</v>
      </c>
      <c r="I130" s="7" t="s">
        <v>505</v>
      </c>
      <c r="J130" s="5" t="s">
        <v>0</v>
      </c>
      <c r="K130" s="6">
        <f t="shared" si="7"/>
        <v>0</v>
      </c>
      <c r="L130" s="6" t="s">
        <v>37</v>
      </c>
    </row>
    <row r="131" spans="1:12" ht="63.75">
      <c r="A131" s="7" t="s">
        <v>506</v>
      </c>
      <c r="B131" s="7" t="s">
        <v>507</v>
      </c>
      <c r="C131" s="4" t="s">
        <v>508</v>
      </c>
      <c r="D131" s="4" t="s">
        <v>35</v>
      </c>
      <c r="E131" s="6">
        <v>600</v>
      </c>
      <c r="F131" s="8">
        <v>0</v>
      </c>
      <c r="G131" s="6">
        <f t="shared" si="6"/>
        <v>0</v>
      </c>
      <c r="H131" s="9" t="s">
        <v>0</v>
      </c>
      <c r="I131" s="7" t="s">
        <v>509</v>
      </c>
      <c r="J131" s="5" t="s">
        <v>0</v>
      </c>
      <c r="K131" s="6">
        <f t="shared" si="7"/>
        <v>0</v>
      </c>
      <c r="L131" s="6" t="s">
        <v>37</v>
      </c>
    </row>
    <row r="132" spans="1:12" ht="89.25">
      <c r="A132" s="7" t="s">
        <v>510</v>
      </c>
      <c r="B132" s="7" t="s">
        <v>511</v>
      </c>
      <c r="C132" s="4" t="s">
        <v>512</v>
      </c>
      <c r="D132" s="4" t="s">
        <v>73</v>
      </c>
      <c r="E132" s="6">
        <v>60</v>
      </c>
      <c r="F132" s="8">
        <v>0</v>
      </c>
      <c r="G132" s="6">
        <f t="shared" si="6"/>
        <v>0</v>
      </c>
      <c r="H132" s="9" t="s">
        <v>0</v>
      </c>
      <c r="I132" s="7" t="s">
        <v>513</v>
      </c>
      <c r="J132" s="5" t="s">
        <v>0</v>
      </c>
      <c r="K132" s="6">
        <f t="shared" si="7"/>
        <v>0</v>
      </c>
      <c r="L132" s="6" t="s">
        <v>37</v>
      </c>
    </row>
    <row r="133" spans="1:12" ht="51">
      <c r="A133" s="7" t="s">
        <v>514</v>
      </c>
      <c r="B133" s="7" t="s">
        <v>515</v>
      </c>
      <c r="C133" s="4" t="s">
        <v>516</v>
      </c>
      <c r="D133" s="4" t="s">
        <v>35</v>
      </c>
      <c r="E133" s="6">
        <v>40</v>
      </c>
      <c r="F133" s="8">
        <v>0</v>
      </c>
      <c r="G133" s="6">
        <f t="shared" si="6"/>
        <v>0</v>
      </c>
      <c r="H133" s="9" t="s">
        <v>0</v>
      </c>
      <c r="I133" s="7" t="s">
        <v>517</v>
      </c>
      <c r="J133" s="5" t="s">
        <v>0</v>
      </c>
      <c r="K133" s="6">
        <f t="shared" si="7"/>
        <v>0</v>
      </c>
      <c r="L133" s="6" t="s">
        <v>37</v>
      </c>
    </row>
    <row r="134" spans="1:12" ht="12.75">
      <c r="A134" s="7" t="s">
        <v>518</v>
      </c>
      <c r="B134" s="7" t="s">
        <v>519</v>
      </c>
      <c r="C134" s="4" t="s">
        <v>520</v>
      </c>
      <c r="D134" s="4" t="s">
        <v>35</v>
      </c>
      <c r="E134" s="6">
        <v>400</v>
      </c>
      <c r="F134" s="8">
        <v>0</v>
      </c>
      <c r="G134" s="6">
        <f t="shared" si="6"/>
        <v>0</v>
      </c>
      <c r="H134" s="9" t="s">
        <v>0</v>
      </c>
      <c r="I134" s="7" t="s">
        <v>521</v>
      </c>
      <c r="J134" s="5" t="s">
        <v>0</v>
      </c>
      <c r="K134" s="6">
        <f t="shared" si="7"/>
        <v>0</v>
      </c>
      <c r="L134" s="6" t="s">
        <v>37</v>
      </c>
    </row>
    <row r="135" spans="1:12" ht="12.75">
      <c r="A135" s="7" t="s">
        <v>522</v>
      </c>
      <c r="B135" s="7" t="s">
        <v>523</v>
      </c>
      <c r="C135" s="4" t="s">
        <v>524</v>
      </c>
      <c r="D135" s="4" t="s">
        <v>35</v>
      </c>
      <c r="E135" s="6">
        <v>400</v>
      </c>
      <c r="F135" s="8">
        <v>0</v>
      </c>
      <c r="G135" s="6">
        <f t="shared" si="6"/>
        <v>0</v>
      </c>
      <c r="H135" s="9" t="s">
        <v>0</v>
      </c>
      <c r="I135" s="7" t="s">
        <v>525</v>
      </c>
      <c r="J135" s="5" t="s">
        <v>0</v>
      </c>
      <c r="K135" s="6">
        <f t="shared" si="7"/>
        <v>0</v>
      </c>
      <c r="L135" s="6" t="s">
        <v>37</v>
      </c>
    </row>
    <row r="136" spans="1:12" ht="12.75">
      <c r="A136" s="7" t="s">
        <v>526</v>
      </c>
      <c r="B136" s="7" t="s">
        <v>527</v>
      </c>
      <c r="C136" s="4" t="s">
        <v>528</v>
      </c>
      <c r="D136" s="4" t="s">
        <v>35</v>
      </c>
      <c r="E136" s="6">
        <v>400</v>
      </c>
      <c r="F136" s="8">
        <v>0</v>
      </c>
      <c r="G136" s="6">
        <f t="shared" si="6"/>
        <v>0</v>
      </c>
      <c r="H136" s="9" t="s">
        <v>0</v>
      </c>
      <c r="I136" s="7" t="s">
        <v>529</v>
      </c>
      <c r="J136" s="5" t="s">
        <v>0</v>
      </c>
      <c r="K136" s="6">
        <f t="shared" si="7"/>
        <v>0</v>
      </c>
      <c r="L136" s="6" t="s">
        <v>37</v>
      </c>
    </row>
    <row r="137" spans="1:12" ht="12.75">
      <c r="A137" s="7" t="s">
        <v>530</v>
      </c>
      <c r="B137" s="7" t="s">
        <v>531</v>
      </c>
      <c r="C137" s="4" t="s">
        <v>532</v>
      </c>
      <c r="D137" s="4" t="s">
        <v>35</v>
      </c>
      <c r="E137" s="6">
        <v>80</v>
      </c>
      <c r="F137" s="8">
        <v>0</v>
      </c>
      <c r="G137" s="6">
        <f t="shared" si="6"/>
        <v>0</v>
      </c>
      <c r="H137" s="9" t="s">
        <v>0</v>
      </c>
      <c r="I137" s="7" t="s">
        <v>533</v>
      </c>
      <c r="J137" s="5" t="s">
        <v>0</v>
      </c>
      <c r="K137" s="6">
        <f t="shared" si="7"/>
        <v>0</v>
      </c>
      <c r="L137" s="6" t="s">
        <v>37</v>
      </c>
    </row>
    <row r="138" spans="1:12" ht="12.75">
      <c r="A138" s="7" t="s">
        <v>534</v>
      </c>
      <c r="B138" s="7" t="s">
        <v>535</v>
      </c>
      <c r="C138" s="4" t="s">
        <v>536</v>
      </c>
      <c r="D138" s="4" t="s">
        <v>35</v>
      </c>
      <c r="E138" s="6">
        <v>400</v>
      </c>
      <c r="F138" s="8">
        <v>0</v>
      </c>
      <c r="G138" s="6">
        <f t="shared" si="6"/>
        <v>0</v>
      </c>
      <c r="H138" s="9" t="s">
        <v>0</v>
      </c>
      <c r="I138" s="7" t="s">
        <v>537</v>
      </c>
      <c r="J138" s="5" t="s">
        <v>0</v>
      </c>
      <c r="K138" s="6">
        <f t="shared" si="7"/>
        <v>0</v>
      </c>
      <c r="L138" s="6" t="s">
        <v>37</v>
      </c>
    </row>
    <row r="139" spans="1:12" ht="12.75">
      <c r="A139" s="7" t="s">
        <v>538</v>
      </c>
      <c r="B139" s="7" t="s">
        <v>539</v>
      </c>
      <c r="C139" s="4" t="s">
        <v>540</v>
      </c>
      <c r="D139" s="4" t="s">
        <v>35</v>
      </c>
      <c r="E139" s="6">
        <v>300</v>
      </c>
      <c r="F139" s="8">
        <v>0</v>
      </c>
      <c r="G139" s="6">
        <f t="shared" si="6"/>
        <v>0</v>
      </c>
      <c r="H139" s="9" t="s">
        <v>0</v>
      </c>
      <c r="I139" s="7" t="s">
        <v>541</v>
      </c>
      <c r="J139" s="5" t="s">
        <v>0</v>
      </c>
      <c r="K139" s="6">
        <f t="shared" si="7"/>
        <v>0</v>
      </c>
      <c r="L139" s="6" t="s">
        <v>37</v>
      </c>
    </row>
    <row r="140" spans="1:12" ht="25.5">
      <c r="A140" s="7" t="s">
        <v>542</v>
      </c>
      <c r="B140" s="7" t="s">
        <v>543</v>
      </c>
      <c r="C140" s="4" t="s">
        <v>544</v>
      </c>
      <c r="D140" s="4" t="s">
        <v>35</v>
      </c>
      <c r="E140" s="6">
        <v>20</v>
      </c>
      <c r="F140" s="8">
        <v>0</v>
      </c>
      <c r="G140" s="6">
        <f t="shared" si="6"/>
        <v>0</v>
      </c>
      <c r="H140" s="9" t="s">
        <v>0</v>
      </c>
      <c r="I140" s="7" t="s">
        <v>545</v>
      </c>
      <c r="J140" s="5" t="s">
        <v>0</v>
      </c>
      <c r="K140" s="6">
        <f t="shared" si="7"/>
        <v>0</v>
      </c>
      <c r="L140" s="6" t="s">
        <v>37</v>
      </c>
    </row>
    <row r="141" spans="1:12" ht="25.5">
      <c r="A141" s="7" t="s">
        <v>546</v>
      </c>
      <c r="B141" s="7" t="s">
        <v>547</v>
      </c>
      <c r="C141" s="4" t="s">
        <v>548</v>
      </c>
      <c r="D141" s="4" t="s">
        <v>456</v>
      </c>
      <c r="E141" s="6">
        <v>20</v>
      </c>
      <c r="F141" s="8">
        <v>0</v>
      </c>
      <c r="G141" s="6">
        <f t="shared" si="6"/>
        <v>0</v>
      </c>
      <c r="H141" s="9" t="s">
        <v>0</v>
      </c>
      <c r="I141" s="7" t="s">
        <v>549</v>
      </c>
      <c r="J141" s="5" t="s">
        <v>0</v>
      </c>
      <c r="K141" s="6">
        <f t="shared" si="7"/>
        <v>0</v>
      </c>
      <c r="L141" s="6" t="s">
        <v>37</v>
      </c>
    </row>
    <row r="142" spans="1:12" ht="25.5">
      <c r="A142" s="7" t="s">
        <v>550</v>
      </c>
      <c r="B142" s="7" t="s">
        <v>551</v>
      </c>
      <c r="C142" s="4" t="s">
        <v>552</v>
      </c>
      <c r="D142" s="4" t="s">
        <v>553</v>
      </c>
      <c r="E142" s="6">
        <v>20</v>
      </c>
      <c r="F142" s="8">
        <v>0</v>
      </c>
      <c r="G142" s="6">
        <f t="shared" si="6"/>
        <v>0</v>
      </c>
      <c r="H142" s="9" t="s">
        <v>0</v>
      </c>
      <c r="I142" s="7" t="s">
        <v>554</v>
      </c>
      <c r="J142" s="5" t="s">
        <v>0</v>
      </c>
      <c r="K142" s="6">
        <f t="shared" si="7"/>
        <v>0</v>
      </c>
      <c r="L142" s="6" t="s">
        <v>37</v>
      </c>
    </row>
    <row r="143" spans="1:12" ht="12.75">
      <c r="A143" s="7" t="s">
        <v>555</v>
      </c>
      <c r="B143" s="7" t="s">
        <v>556</v>
      </c>
      <c r="C143" s="4" t="s">
        <v>557</v>
      </c>
      <c r="D143" s="4" t="s">
        <v>35</v>
      </c>
      <c r="E143" s="6">
        <v>700</v>
      </c>
      <c r="F143" s="8">
        <v>0</v>
      </c>
      <c r="G143" s="6">
        <f>ROUND(SUM(E143*F143),2)</f>
        <v>0</v>
      </c>
      <c r="H143" s="9" t="s">
        <v>0</v>
      </c>
      <c r="I143" s="7" t="s">
        <v>558</v>
      </c>
      <c r="J143" s="5" t="s">
        <v>0</v>
      </c>
      <c r="K143" s="6">
        <f aca="true" t="shared" si="8" ref="K143:K154">SUM(G143:G143)</f>
        <v>0</v>
      </c>
      <c r="L143" s="6" t="s">
        <v>37</v>
      </c>
    </row>
    <row r="144" spans="1:12" ht="114.75">
      <c r="A144" s="7" t="s">
        <v>559</v>
      </c>
      <c r="B144" s="7" t="s">
        <v>560</v>
      </c>
      <c r="C144" s="4" t="s">
        <v>561</v>
      </c>
      <c r="D144" s="4" t="s">
        <v>35</v>
      </c>
      <c r="E144" s="6">
        <v>500</v>
      </c>
      <c r="F144" s="8">
        <v>0</v>
      </c>
      <c r="G144" s="6">
        <f>ROUND(SUM(E144*F144),2)</f>
        <v>0</v>
      </c>
      <c r="H144" s="9" t="s">
        <v>0</v>
      </c>
      <c r="I144" s="7" t="s">
        <v>562</v>
      </c>
      <c r="J144" s="5" t="s">
        <v>0</v>
      </c>
      <c r="K144" s="6">
        <f t="shared" si="8"/>
        <v>0</v>
      </c>
      <c r="L144" s="6" t="s">
        <v>37</v>
      </c>
    </row>
    <row r="145" spans="1:12" ht="89.25">
      <c r="A145" s="7" t="s">
        <v>563</v>
      </c>
      <c r="B145" s="7" t="s">
        <v>564</v>
      </c>
      <c r="C145" s="4" t="s">
        <v>565</v>
      </c>
      <c r="D145" s="4" t="s">
        <v>35</v>
      </c>
      <c r="E145" s="6">
        <v>500</v>
      </c>
      <c r="F145" s="8">
        <v>0</v>
      </c>
      <c r="G145" s="6">
        <f>ROUND(SUM(E145*F145),2)</f>
        <v>0</v>
      </c>
      <c r="H145" s="9" t="s">
        <v>0</v>
      </c>
      <c r="I145" s="7" t="s">
        <v>566</v>
      </c>
      <c r="J145" s="5" t="s">
        <v>0</v>
      </c>
      <c r="K145" s="6">
        <f t="shared" si="8"/>
        <v>0</v>
      </c>
      <c r="L145" s="6" t="s">
        <v>37</v>
      </c>
    </row>
    <row r="146" spans="1:12" ht="165.75">
      <c r="A146" s="7" t="s">
        <v>567</v>
      </c>
      <c r="B146" s="7" t="s">
        <v>568</v>
      </c>
      <c r="C146" s="4" t="s">
        <v>569</v>
      </c>
      <c r="D146" s="4" t="s">
        <v>73</v>
      </c>
      <c r="E146" s="6">
        <v>300</v>
      </c>
      <c r="F146" s="8">
        <v>0</v>
      </c>
      <c r="G146" s="6">
        <f>ROUND(SUM(E146*F146),2)</f>
        <v>0</v>
      </c>
      <c r="H146" s="9" t="s">
        <v>0</v>
      </c>
      <c r="I146" s="7" t="s">
        <v>570</v>
      </c>
      <c r="J146" s="5" t="s">
        <v>0</v>
      </c>
      <c r="K146" s="6">
        <f t="shared" si="8"/>
        <v>0</v>
      </c>
      <c r="L146" s="6" t="s">
        <v>37</v>
      </c>
    </row>
    <row r="147" spans="1:12" ht="12.75">
      <c r="A147" s="7" t="s">
        <v>571</v>
      </c>
      <c r="B147" s="7" t="s">
        <v>572</v>
      </c>
      <c r="C147" s="4" t="s">
        <v>573</v>
      </c>
      <c r="D147" s="4" t="s">
        <v>35</v>
      </c>
      <c r="E147" s="6">
        <v>300</v>
      </c>
      <c r="F147" s="8">
        <v>0</v>
      </c>
      <c r="G147" s="6">
        <f>ROUND(SUM(E147*F147),2)</f>
        <v>0</v>
      </c>
      <c r="H147" s="9" t="s">
        <v>0</v>
      </c>
      <c r="I147" s="7" t="s">
        <v>574</v>
      </c>
      <c r="J147" s="5" t="s">
        <v>0</v>
      </c>
      <c r="K147" s="6">
        <f t="shared" si="8"/>
        <v>0</v>
      </c>
      <c r="L147" s="6" t="s">
        <v>37</v>
      </c>
    </row>
    <row r="148" spans="1:12" ht="102">
      <c r="A148" s="7" t="s">
        <v>575</v>
      </c>
      <c r="B148" s="7" t="s">
        <v>576</v>
      </c>
      <c r="C148" s="4" t="s">
        <v>577</v>
      </c>
      <c r="D148" s="4" t="s">
        <v>35</v>
      </c>
      <c r="E148" s="6">
        <v>100</v>
      </c>
      <c r="F148" s="8">
        <v>0</v>
      </c>
      <c r="G148" s="6">
        <f>ROUND(SUM(E148*F148),2)</f>
        <v>0</v>
      </c>
      <c r="H148" s="9" t="s">
        <v>0</v>
      </c>
      <c r="I148" s="7" t="s">
        <v>578</v>
      </c>
      <c r="J148" s="5" t="s">
        <v>0</v>
      </c>
      <c r="K148" s="6">
        <f t="shared" si="8"/>
        <v>0</v>
      </c>
      <c r="L148" s="6" t="s">
        <v>37</v>
      </c>
    </row>
    <row r="149" spans="1:12" ht="25.5">
      <c r="A149" s="7" t="s">
        <v>579</v>
      </c>
      <c r="B149" s="7" t="s">
        <v>580</v>
      </c>
      <c r="C149" s="4" t="s">
        <v>581</v>
      </c>
      <c r="D149" s="4" t="s">
        <v>41</v>
      </c>
      <c r="E149" s="6">
        <v>200</v>
      </c>
      <c r="F149" s="8">
        <v>0</v>
      </c>
      <c r="G149" s="6">
        <f>ROUND(SUM(E149*F149),2)</f>
        <v>0</v>
      </c>
      <c r="H149" s="9" t="s">
        <v>0</v>
      </c>
      <c r="I149" s="7" t="s">
        <v>582</v>
      </c>
      <c r="J149" s="5" t="s">
        <v>0</v>
      </c>
      <c r="K149" s="6">
        <f t="shared" si="8"/>
        <v>0</v>
      </c>
      <c r="L149" s="6" t="s">
        <v>37</v>
      </c>
    </row>
    <row r="150" spans="1:12" ht="12.75">
      <c r="A150" s="7" t="s">
        <v>583</v>
      </c>
      <c r="B150" s="7" t="s">
        <v>584</v>
      </c>
      <c r="C150" s="4" t="s">
        <v>585</v>
      </c>
      <c r="D150" s="4" t="s">
        <v>23</v>
      </c>
      <c r="E150" s="6">
        <v>200</v>
      </c>
      <c r="F150" s="8">
        <v>0</v>
      </c>
      <c r="G150" s="6">
        <f>ROUND(SUM(E150*F150),2)</f>
        <v>0</v>
      </c>
      <c r="H150" s="9" t="s">
        <v>0</v>
      </c>
      <c r="I150" s="7" t="s">
        <v>586</v>
      </c>
      <c r="J150" s="5" t="s">
        <v>0</v>
      </c>
      <c r="K150" s="6">
        <f t="shared" si="8"/>
        <v>0</v>
      </c>
      <c r="L150" s="6" t="s">
        <v>37</v>
      </c>
    </row>
    <row r="151" spans="1:12" ht="25.5">
      <c r="A151" s="7" t="s">
        <v>587</v>
      </c>
      <c r="B151" s="7" t="s">
        <v>588</v>
      </c>
      <c r="C151" s="4" t="s">
        <v>589</v>
      </c>
      <c r="D151" s="4" t="s">
        <v>456</v>
      </c>
      <c r="E151" s="6">
        <v>50</v>
      </c>
      <c r="F151" s="8">
        <v>0</v>
      </c>
      <c r="G151" s="6">
        <f>ROUND(SUM(E151*F151),2)</f>
        <v>0</v>
      </c>
      <c r="H151" s="9" t="s">
        <v>0</v>
      </c>
      <c r="I151" s="7" t="s">
        <v>590</v>
      </c>
      <c r="J151" s="5" t="s">
        <v>0</v>
      </c>
      <c r="K151" s="6">
        <f t="shared" si="8"/>
        <v>0</v>
      </c>
      <c r="L151" s="6" t="s">
        <v>37</v>
      </c>
    </row>
    <row r="152" spans="1:12" ht="25.5">
      <c r="A152" s="7" t="s">
        <v>591</v>
      </c>
      <c r="B152" s="7" t="s">
        <v>592</v>
      </c>
      <c r="C152" s="4" t="s">
        <v>593</v>
      </c>
      <c r="D152" s="4" t="s">
        <v>594</v>
      </c>
      <c r="E152" s="6">
        <v>500</v>
      </c>
      <c r="F152" s="8">
        <v>0</v>
      </c>
      <c r="G152" s="6">
        <f>ROUND(SUM(E152*F152),2)</f>
        <v>0</v>
      </c>
      <c r="H152" s="9" t="s">
        <v>0</v>
      </c>
      <c r="I152" s="7" t="s">
        <v>595</v>
      </c>
      <c r="J152" s="5" t="s">
        <v>0</v>
      </c>
      <c r="K152" s="6">
        <f t="shared" si="8"/>
        <v>0</v>
      </c>
      <c r="L152" s="6" t="s">
        <v>37</v>
      </c>
    </row>
    <row r="153" spans="1:12" ht="25.5">
      <c r="A153" s="7" t="s">
        <v>596</v>
      </c>
      <c r="B153" s="7" t="s">
        <v>597</v>
      </c>
      <c r="C153" s="4" t="s">
        <v>598</v>
      </c>
      <c r="D153" s="4" t="s">
        <v>456</v>
      </c>
      <c r="E153" s="6">
        <v>800</v>
      </c>
      <c r="F153" s="8">
        <v>0</v>
      </c>
      <c r="G153" s="6">
        <f>ROUND(SUM(E153*F153),2)</f>
        <v>0</v>
      </c>
      <c r="H153" s="9" t="s">
        <v>0</v>
      </c>
      <c r="I153" s="7" t="s">
        <v>599</v>
      </c>
      <c r="J153" s="5" t="s">
        <v>0</v>
      </c>
      <c r="K153" s="6">
        <f t="shared" si="8"/>
        <v>0</v>
      </c>
      <c r="L153" s="6" t="s">
        <v>37</v>
      </c>
    </row>
    <row r="154" spans="1:12" ht="25.5">
      <c r="A154" s="7" t="s">
        <v>600</v>
      </c>
      <c r="B154" s="7" t="s">
        <v>601</v>
      </c>
      <c r="C154" s="4" t="s">
        <v>602</v>
      </c>
      <c r="D154" s="4" t="s">
        <v>456</v>
      </c>
      <c r="E154" s="6">
        <v>800</v>
      </c>
      <c r="F154" s="8">
        <v>0</v>
      </c>
      <c r="G154" s="6">
        <f>ROUND(SUM(E154*F154),2)</f>
        <v>0</v>
      </c>
      <c r="H154" s="9" t="s">
        <v>0</v>
      </c>
      <c r="I154" s="7" t="s">
        <v>603</v>
      </c>
      <c r="J154" s="5" t="s">
        <v>0</v>
      </c>
      <c r="K154" s="6">
        <f t="shared" si="8"/>
        <v>0</v>
      </c>
      <c r="L154" s="6" t="s">
        <v>37</v>
      </c>
    </row>
    <row r="156" spans="6:7" ht="12.75">
      <c r="F156" s="10" t="s">
        <v>604</v>
      </c>
      <c r="G156" s="6">
        <f>SUM(G9:G154)</f>
        <v>0</v>
      </c>
    </row>
    <row r="159" spans="2:12" ht="12.75">
      <c r="B159" s="17" t="s">
        <v>605</v>
      </c>
      <c r="C159" s="12"/>
      <c r="D159" s="18" t="s">
        <v>606</v>
      </c>
      <c r="E159" s="12"/>
      <c r="F159" s="12"/>
      <c r="G159" s="12"/>
      <c r="H159" s="12"/>
      <c r="I159" s="12"/>
      <c r="J159" s="12"/>
      <c r="K159" s="12"/>
      <c r="L159" s="12"/>
    </row>
    <row r="161" spans="2:12" ht="12.75">
      <c r="B161" s="19" t="s">
        <v>607</v>
      </c>
      <c r="C161" s="12"/>
      <c r="D161" s="12"/>
      <c r="E161" s="12"/>
      <c r="F161" s="12"/>
      <c r="G161" s="12"/>
      <c r="H161" s="12"/>
      <c r="I161" s="12"/>
      <c r="J161" s="12"/>
      <c r="K161" s="12"/>
      <c r="L161" s="12"/>
    </row>
    <row r="163" spans="2:12" ht="82.5" customHeight="1">
      <c r="B163" s="2" t="s">
        <v>608</v>
      </c>
      <c r="C163" s="15" t="s">
        <v>609</v>
      </c>
      <c r="D163" s="12"/>
      <c r="E163" s="12"/>
      <c r="F163" s="12"/>
      <c r="G163" s="12"/>
      <c r="H163" s="12"/>
      <c r="I163" s="12"/>
      <c r="J163" s="12"/>
      <c r="K163" s="12"/>
      <c r="L163" s="12"/>
    </row>
    <row r="166" spans="2:12" ht="12.75">
      <c r="B166" s="20" t="s">
        <v>610</v>
      </c>
      <c r="C166" s="12"/>
      <c r="D166" s="12"/>
      <c r="E166" s="12"/>
      <c r="F166" s="12"/>
      <c r="G166" s="12"/>
      <c r="H166" s="12"/>
      <c r="I166" s="12"/>
      <c r="J166" s="12"/>
      <c r="K166" s="12"/>
      <c r="L166" s="12"/>
    </row>
    <row r="167" spans="2:12" ht="12.75">
      <c r="B167" s="21" t="s">
        <v>611</v>
      </c>
      <c r="C167" s="12"/>
      <c r="D167" s="12"/>
      <c r="E167" s="12"/>
      <c r="F167" s="12"/>
      <c r="G167" s="12"/>
      <c r="H167" s="12"/>
      <c r="I167" s="12"/>
      <c r="J167" s="12"/>
      <c r="K167" s="12"/>
      <c r="L167" s="12"/>
    </row>
  </sheetData>
  <sheetProtection password="C6B5" sheet="1" objects="1" scenarios="1"/>
  <mergeCells count="19">
    <mergeCell ref="B167:L167"/>
    <mergeCell ref="B13:L13"/>
    <mergeCell ref="B159:C159"/>
    <mergeCell ref="D159:L159"/>
    <mergeCell ref="B161:L161"/>
    <mergeCell ref="C163:L163"/>
    <mergeCell ref="B166:L166"/>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cp:lastModifiedBy>
  <dcterms:created xsi:type="dcterms:W3CDTF">2009-08-05T21:24:40Z</dcterms:created>
  <dcterms:modified xsi:type="dcterms:W3CDTF">2023-12-22T10:53:01Z</dcterms:modified>
  <cp:category/>
  <cp:version/>
  <cp:contentType/>
  <cp:contentStatus/>
</cp:coreProperties>
</file>